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8595" tabRatio="841" activeTab="4"/>
  </bookViews>
  <sheets>
    <sheet name="1 ESF-LDF" sheetId="1" r:id="rId1"/>
    <sheet name="PT_ESF_ECSF" sheetId="3" state="hidden" r:id="rId2"/>
    <sheet name="2 IADP-LDF" sheetId="9" r:id="rId3"/>
    <sheet name="3 IAO-LDF" sheetId="26" r:id="rId4"/>
    <sheet name="4 BP-LDF" sheetId="28" r:id="rId5"/>
    <sheet name="5 EAID-LDF" sheetId="29" r:id="rId6"/>
    <sheet name="6A COG-LDF" sheetId="15" r:id="rId7"/>
    <sheet name="6B CA-LDF" sheetId="33" r:id="rId8"/>
    <sheet name="6C CFG-LDF" sheetId="34" r:id="rId9"/>
    <sheet name="6D CSPC-LDF" sheetId="32" r:id="rId10"/>
  </sheets>
  <definedNames>
    <definedName name="_xlnm.Print_Area" localSheetId="2">'2 IADP-LDF'!$A$1:$M$78</definedName>
    <definedName name="_xlnm.Print_Area" localSheetId="3">'3 IAO-LDF'!$A$1:$O$38</definedName>
    <definedName name="_xlnm.Print_Area" localSheetId="4">'4 BP-LDF'!$A$1:$G$81</definedName>
    <definedName name="_xlnm.Print_Area" localSheetId="5">'5 EAID-LDF'!$A$1:$K$78</definedName>
    <definedName name="_xlnm.Print_Area" localSheetId="6">'6A COG-LDF'!$A$1:$K$176</definedName>
    <definedName name="_xlnm.Print_Area" localSheetId="7">'6B CA-LDF'!$A$1:$J$69</definedName>
    <definedName name="_xlnm.Print_Area" localSheetId="8">'6C CFG-LDF'!$A$1:$K$85</definedName>
    <definedName name="_xlnm.Print_Area" localSheetId="9">'6D CSPC-LDF'!$A$1:$K$35</definedName>
    <definedName name="_xlnm.Print_Titles" localSheetId="0">'1 ESF-LDF'!$1:$8</definedName>
    <definedName name="_xlnm.Print_Titles" localSheetId="2">'2 IADP-LDF'!$1:$4</definedName>
    <definedName name="_xlnm.Print_Titles" localSheetId="3">'3 IAO-LDF'!$1:$4</definedName>
    <definedName name="_xlnm.Print_Titles" localSheetId="6">'6A COG-LDF'!$1:$8</definedName>
    <definedName name="_xlnm.Print_Titles" localSheetId="7">'6B CA-LDF'!$1:$9</definedName>
  </definedNames>
  <calcPr calcId="152511"/>
</workbook>
</file>

<file path=xl/calcChain.xml><?xml version="1.0" encoding="utf-8"?>
<calcChain xmlns="http://schemas.openxmlformats.org/spreadsheetml/2006/main"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<sst xmlns="http://schemas.openxmlformats.org/spreadsheetml/2006/main" count="973" uniqueCount="490">
  <si>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</si>
  <si>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</si>
  <si>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</si>
  <si>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</si>
  <si>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</si>
  <si>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</si>
  <si>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</si>
  <si>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</si>
  <si>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</si>
  <si>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</si>
  <si>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</si>
  <si>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</si>
  <si>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</si>
  <si>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</si>
  <si>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</si>
  <si>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</si>
  <si>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</si>
  <si>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</si>
  <si>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</si>
  <si>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</si>
  <si>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</si>
  <si>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</si>
  <si>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</si>
  <si>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</si>
  <si>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</si>
  <si>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</si>
  <si>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</si>
  <si>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</si>
  <si>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</si>
  <si>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</si>
  <si>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</si>
  <si>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</si>
  <si>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</si>
  <si>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</si>
  <si>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</si>
  <si>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</si>
  <si>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</si>
  <si>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</si>
  <si>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</si>
  <si>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</si>
  <si>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</si>
  <si>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</si>
  <si>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</si>
  <si>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</si>
  <si>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</si>
  <si>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</si>
  <si>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</si>
  <si>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</si>
  <si>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</si>
  <si>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</si>
  <si>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</si>
  <si>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</si>
  <si>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</si>
  <si>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</si>
  <si>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</si>
  <si>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</si>
  <si>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</si>
  <si>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</si>
  <si>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</si>
  <si>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</si>
  <si>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</si>
  <si>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</si>
  <si>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</si>
  <si>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</si>
  <si>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</si>
  <si>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</si>
  <si>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</si>
  <si>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</si>
  <si>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</si>
  <si>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</si>
  <si>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</si>
  <si>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</si>
  <si>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</si>
  <si>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</si>
  <si>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</si>
  <si>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</si>
  <si>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</si>
  <si>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</si>
  <si>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</si>
  <si>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</si>
  <si>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</si>
  <si>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</si>
  <si>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</si>
  <si>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</si>
  <si>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</si>
  <si>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</si>
  <si>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</si>
  <si>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</si>
  <si>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</si>
  <si>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</si>
  <si>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</si>
  <si>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</si>
  <si>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</si>
  <si>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</si>
  <si>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</si>
  <si>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</si>
  <si>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</si>
  <si>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 xml:space="preserve">Aportaciones </t>
  </si>
  <si>
    <t>Instituciones de Crédito</t>
  </si>
  <si>
    <t>Títulos y Valores</t>
  </si>
  <si>
    <t>Arrendamientos Financieros</t>
  </si>
  <si>
    <t>Otros Pasivos</t>
  </si>
  <si>
    <t>Servicios Personales</t>
  </si>
  <si>
    <t xml:space="preserve">Participaciones </t>
  </si>
  <si>
    <t>Total del Activo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</si>
  <si>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</si>
  <si>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</si>
  <si>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</si>
  <si>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</si>
  <si>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</si>
  <si>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</si>
  <si>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</si>
  <si>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</si>
  <si>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</si>
  <si>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</si>
  <si>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</si>
  <si>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</si>
  <si>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</si>
  <si>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</si>
  <si>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</si>
  <si>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</si>
  <si>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</si>
  <si>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</si>
  <si>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</si>
  <si>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</si>
  <si>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</si>
  <si>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</si>
  <si>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</si>
  <si>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</si>
  <si>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</si>
  <si>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</si>
  <si>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</si>
  <si>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</si>
  <si>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</si>
  <si>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</si>
  <si>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</si>
  <si>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</si>
  <si>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</si>
  <si>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</si>
  <si>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</si>
  <si>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</si>
  <si>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</si>
  <si>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</si>
  <si>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</si>
  <si>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</si>
  <si>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</si>
  <si>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</si>
  <si>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</si>
  <si>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</si>
  <si>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</si>
  <si>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</si>
  <si>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</si>
  <si>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</si>
  <si>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</si>
  <si>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</si>
  <si>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</si>
  <si>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</si>
  <si>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</si>
  <si>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</si>
  <si>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</si>
  <si>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</si>
  <si>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</si>
  <si>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</si>
  <si>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</si>
  <si>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</si>
  <si>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</si>
  <si>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</si>
  <si>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</si>
  <si>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</si>
  <si>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</si>
  <si>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</si>
  <si>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Desarrollo Social</t>
  </si>
  <si>
    <t>Protección Ambiental</t>
  </si>
  <si>
    <t>Vivienda y Servicios a la Comunidad</t>
  </si>
  <si>
    <t>Salud</t>
  </si>
  <si>
    <t>Educación</t>
  </si>
  <si>
    <t>Protección Social</t>
  </si>
  <si>
    <t>Otros Asuntos Sociales</t>
  </si>
  <si>
    <t>Desarrollo Económico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</si>
  <si>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</si>
  <si>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</si>
  <si>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</si>
  <si>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</si>
  <si>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</si>
  <si>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</si>
  <si>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</si>
  <si>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</si>
  <si>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</si>
  <si>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Saneamiento del Sistema Financiero</t>
  </si>
  <si>
    <t>Adeudos de Ejercicios Fiscales Anteriores</t>
  </si>
  <si>
    <t>Secretaría Ejecutiva de la Gubernatura</t>
  </si>
  <si>
    <t>Secretaría de Gobierno</t>
  </si>
  <si>
    <t>Secretaría de Hacienda</t>
  </si>
  <si>
    <t>Secretaría de Economía</t>
  </si>
  <si>
    <t>Secretaría de Desarrollo Agropecuario</t>
  </si>
  <si>
    <t>Secretaría de Obras Públicas</t>
  </si>
  <si>
    <t>Secretaría de Educación</t>
  </si>
  <si>
    <t>Secretaría de Salud</t>
  </si>
  <si>
    <t>Fiscalía General del Estado</t>
  </si>
  <si>
    <t>Secretaría de Administración</t>
  </si>
  <si>
    <t>Secretaría de la Contraloría</t>
  </si>
  <si>
    <t>Comisión Estatal de Seguridad Pública</t>
  </si>
  <si>
    <t>Consejería Jurídica</t>
  </si>
  <si>
    <t>Secretaría de Turismo</t>
  </si>
  <si>
    <t>Secretaría de Desarrollo Social</t>
  </si>
  <si>
    <t>Secretaría del Trabajo</t>
  </si>
  <si>
    <t>Secretaría de Cultura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</si>
  <si>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</si>
  <si>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</si>
  <si>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</si>
  <si>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</si>
  <si>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</si>
  <si>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</si>
  <si>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</si>
  <si>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Servicios de Comunicación Social y Publicidad</t>
  </si>
  <si>
    <t>Inversiones Para el Fomento de Actividades Productivas</t>
  </si>
  <si>
    <t>Clasificación por Objeto del Gasto (Capítulo y Concepto)</t>
  </si>
  <si>
    <t>Total del Pasivo y Hacienda Pública / Patrimonio</t>
  </si>
  <si>
    <t>Total Hacienda Pública / Patrimonio</t>
  </si>
  <si>
    <t>Hacienda Pública / Patrimonio Generado</t>
  </si>
  <si>
    <t>HACIENDA PÚBLICA / PATRIMONIO</t>
  </si>
  <si>
    <t>Hacienda Pública / Patrimonio Contribuido</t>
  </si>
  <si>
    <t>Exceso o Insuficiencia en la Actualización de la Hacienda Pública / Patrimonio</t>
  </si>
  <si>
    <t>Estado de Situación Financiera Detallado - LDF</t>
  </si>
  <si>
    <t>(PESOS)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</si>
  <si>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</si>
  <si>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</si>
  <si>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</si>
  <si>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</si>
  <si>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</si>
  <si>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</si>
  <si>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</si>
  <si>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</si>
  <si>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</si>
  <si>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</si>
  <si>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</si>
  <si>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</si>
  <si>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Anticipo a Contratistas por Obras Públicas a Corto Plazo</t>
  </si>
  <si>
    <t>Otros Derechos a Recibir Bienes o Servicios a Corto Plazo</t>
  </si>
  <si>
    <t>Inventario de Mercancías para Venta</t>
  </si>
  <si>
    <t>Inventario de Mercancías Terminadas</t>
  </si>
  <si>
    <t>Inventario de Mercancías en Proceso de Elaboración</t>
  </si>
  <si>
    <t>Bienes en Tránsito</t>
  </si>
  <si>
    <t>Estimación por Deterioro de Inventarios</t>
  </si>
  <si>
    <t>Valores en Garantía</t>
  </si>
  <si>
    <t>Bienes en Garantía (excluye depósitos de fondos)</t>
  </si>
  <si>
    <t>Adquisición con Fondos de Terceros</t>
  </si>
  <si>
    <t>Depósitos de Fondos de Terceros en Garantía y/o Admón.</t>
  </si>
  <si>
    <t>Otros Derechos a Recibir Efectivo o Equiv. a Corto Plazo</t>
  </si>
  <si>
    <t>Ant. a Proveedores por Adq. de Bienes y Prest. de Serv. a Corto Plazo</t>
  </si>
  <si>
    <t>Ant. a Proveedores por Adq. de Bienes Inm. y Muebles a Corto Plazo</t>
  </si>
  <si>
    <t>Ant. a Proveedores por Adq. de Bienes Intangibles a Corto Plazo</t>
  </si>
  <si>
    <t>Inventario de Materias Primas, Mat. y Suministros para Producción</t>
  </si>
  <si>
    <t>Est. para Ctas. Incobrables por Derechos a Recibir Efectivo o Equiv.</t>
  </si>
  <si>
    <t>Bienes Deriv. de Embargos, Decom., Aseguramientos y Dación en Pago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</si>
  <si>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</si>
  <si>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</si>
  <si>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</si>
  <si>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</si>
  <si>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</si>
  <si>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</si>
  <si>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</si>
  <si>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</si>
  <si>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</si>
  <si>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Otros Documentos por Pagar a Corto Plazo</t>
  </si>
  <si>
    <t>Porción a Corto Plazo de Arrendamiento Financiero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</si>
  <si>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</si>
  <si>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</si>
  <si>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</si>
  <si>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</si>
  <si>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</si>
  <si>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</si>
  <si>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</si>
  <si>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</si>
  <si>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</si>
  <si>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Admón. a C. P.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</si>
  <si>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</si>
  <si>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</si>
  <si>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</si>
  <si>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</si>
  <si>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</si>
  <si>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</si>
  <si>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Total de Activos Circulantes</t>
  </si>
  <si>
    <t>Int., Comisiones y Otros Gastos de la Deuda Púb. por Pagar a Corto Plazo</t>
  </si>
  <si>
    <t>31 de diciembre</t>
  </si>
  <si>
    <t>Total de Activos No Circulantes</t>
  </si>
  <si>
    <t>Total del Pasivo</t>
  </si>
  <si>
    <t>Largo Plazo</t>
  </si>
  <si>
    <t>Deuda Contingente 1</t>
  </si>
  <si>
    <t>Total de la Deuda Pública y Otros Pasivos</t>
  </si>
  <si>
    <t>Deuda Contingente 2</t>
  </si>
  <si>
    <t>Deuda Contingente xx</t>
  </si>
  <si>
    <t>Se refiere al valor del Bono Cupón Cero que respalda el pago de los créditos asociados al mismo (Activo).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</si>
  <si>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</si>
  <si>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(Informativo)</t>
  </si>
  <si>
    <t>Crédito 1</t>
  </si>
  <si>
    <t>Crédito 2</t>
  </si>
  <si>
    <t>Crédito xx</t>
  </si>
  <si>
    <t xml:space="preserve">Corto Plazo </t>
  </si>
  <si>
    <t>Deuda Contingente¹ (Informativo)</t>
  </si>
  <si>
    <t>Valor de Instrumentos Bono Cupón Cero ²</t>
  </si>
  <si>
    <t>Instrumento Bono Cupón Cero 1</t>
  </si>
  <si>
    <t>Instrumento Bono Cupón Cero 2</t>
  </si>
  <si>
    <t>Instrumento Bono Cupón Cero 3</t>
  </si>
  <si>
    <t>Fecha del Contrato</t>
  </si>
  <si>
    <t>Fecha de vencimiento</t>
  </si>
  <si>
    <t>Plazo pactado</t>
  </si>
  <si>
    <t>Saldo Final del Periodo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</si>
  <si>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</si>
  <si>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</si>
  <si>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</si>
  <si>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</si>
  <si>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</si>
  <si>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</t>
  </si>
  <si>
    <t>Monto Contratado</t>
  </si>
  <si>
    <t>Plazo Pactado</t>
  </si>
  <si>
    <t xml:space="preserve">Tasa de Interés </t>
  </si>
  <si>
    <t>Comisiones y Costos Relacionados</t>
  </si>
  <si>
    <t>Tasa Efectiva</t>
  </si>
  <si>
    <t xml:space="preserve">Denominación de las Obligaciones Diferentes de Financiamiento </t>
  </si>
  <si>
    <t>Fecha de inicio de operación del proyecto</t>
  </si>
  <si>
    <t>Monto de la inversión pactado</t>
  </si>
  <si>
    <t>Monto promedio mensual del pago de la contraprestación</t>
  </si>
  <si>
    <t>APP 1</t>
  </si>
  <si>
    <t>Otros Instrumentos</t>
  </si>
  <si>
    <t>Total de Obligaciones Diferentes de Financiamiento</t>
  </si>
  <si>
    <t>APP 2</t>
  </si>
  <si>
    <t>APP 3</t>
  </si>
  <si>
    <t>APP xx</t>
  </si>
  <si>
    <t>Informe Analítico de Obligaciones Diferentes de Financiamientos - LDF</t>
  </si>
  <si>
    <t>Monto promedio mensual del pago de la contraprestación correspondiente al pago de inversión</t>
  </si>
  <si>
    <t>Balance Presupuestario - LDF</t>
  </si>
  <si>
    <t>Estimado / Aprobado</t>
  </si>
  <si>
    <t>Recaudado / Pagado</t>
  </si>
  <si>
    <t>Ampliaciones / (Reducciones)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</si>
  <si>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</si>
  <si>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</si>
  <si>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</si>
  <si>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</si>
  <si>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</si>
  <si>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</si>
  <si>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</si>
  <si>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</si>
  <si>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</si>
  <si>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</si>
  <si>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</si>
  <si>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Transferencias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</si>
  <si>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</si>
  <si>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</si>
  <si>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</si>
  <si>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</si>
  <si>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</si>
  <si>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</si>
  <si>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</si>
  <si>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</si>
  <si>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la Seguridad Pública de los Estados y el Distrito Federal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</si>
  <si>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</si>
  <si>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</si>
  <si>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</si>
  <si>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</si>
  <si>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</si>
  <si>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</si>
  <si>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</si>
  <si>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</si>
  <si>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</si>
  <si>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</si>
  <si>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</si>
  <si>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</si>
  <si>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</si>
  <si>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</si>
  <si>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</si>
  <si>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</si>
  <si>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</si>
  <si>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</si>
  <si>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</si>
  <si>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Transferencias, Subsidios y Subvenciones, y Pensiones y Jubilaciones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</si>
  <si>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</si>
  <si>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</si>
  <si>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</si>
  <si>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</si>
  <si>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</si>
  <si>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</si>
  <si>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</si>
  <si>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</si>
  <si>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</si>
  <si>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</si>
  <si>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</si>
  <si>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</si>
  <si>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</si>
  <si>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</si>
  <si>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Total del Egresos</t>
  </si>
  <si>
    <t>Fdos. y Bienes de Terceros en Garantía y/o en Admón. a L.P.</t>
  </si>
  <si>
    <t>Bienes Inmuebles, Infraestructura y Const. en Proceso</t>
  </si>
  <si>
    <t>Documentos con Contratistas por Obras Púb. por Pagar a Corto Plazo</t>
  </si>
  <si>
    <t xml:space="preserve">ACTIVO </t>
  </si>
  <si>
    <t>Informe Analítico de la Deuda Pública y Otros Pasivos - LDF</t>
  </si>
  <si>
    <t>A. Ingresos Totales (A = A1 + A2 + 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</si>
  <si>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</si>
  <si>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</si>
  <si>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</si>
  <si>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</si>
  <si>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B. Egresos Presupuestarios  (B = B1 + B2)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</si>
  <si>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</si>
  <si>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</si>
  <si>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</si>
  <si>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</si>
  <si>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</si>
  <si>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E. Intereses, Comisiones y Gastos de la Deuda (E = E1 + E2)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</si>
  <si>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</si>
  <si>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</si>
  <si>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</si>
  <si>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</si>
  <si>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</si>
  <si>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</si>
  <si>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</si>
  <si>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</si>
  <si>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V. Balance Presupuestario de Recursos Disponibles (V = A1 + A3.1 - B1 + C1)</t>
  </si>
  <si>
    <t xml:space="preserve">A3.1 Financiamiento Neto con Fuente de Pago de Ingresos de Libre </t>
  </si>
  <si>
    <t xml:space="preserve">        Disposición (A3.1 = F1 - G1)</t>
  </si>
  <si>
    <t xml:space="preserve">VI. Balance Presupuestario de Recursos Disponibles sin Financiamiento </t>
  </si>
  <si>
    <t xml:space="preserve">     Neto (VI = V - A3.1)</t>
  </si>
  <si>
    <t xml:space="preserve">III. Balance Presupuestario sin Financiamiento Neto y sin Remanentes </t>
  </si>
  <si>
    <t xml:space="preserve">    del Ejercicio Anterior (III = II - C)</t>
  </si>
  <si>
    <t>A3.2 Financiamiento Neto con Fuente de Pago de Transferencias Federales</t>
  </si>
  <si>
    <t xml:space="preserve">        Etiquetadas (A3.2 = F2 - G2)</t>
  </si>
  <si>
    <t xml:space="preserve">       Neto (VIII = VII - A3.2)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</si>
  <si>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</si>
  <si>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</si>
  <si>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</si>
  <si>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</si>
  <si>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el Fortalecimiento de los Municipios y de las Demarcaciones Territoriales del D.F.</t>
  </si>
  <si>
    <t>Fondo de Aport. para la Educación Tec. y de Adultos</t>
  </si>
  <si>
    <t>Secretaría de Innovación, Ciencia y Tec.</t>
  </si>
  <si>
    <t>Entidades Paraestatales y Fideicomisos No Empresariales y No Financieros</t>
  </si>
  <si>
    <t>Fideicomisos Empresariales No Financieros con Participación Estatal Mayoritaria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</si>
  <si>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</si>
  <si>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</si>
  <si>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</si>
  <si>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</si>
  <si>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</si>
  <si>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Transferencias, Participaciones y Aportaciones entre Diferentes Niveles y Ordenes de Gobierno</t>
  </si>
  <si>
    <t>Gastos Asociados a la Implementación de Nuevas Leyes Fed. o Reformas a las Mismas</t>
  </si>
  <si>
    <t>Sentencias Laborales Definitivas</t>
  </si>
  <si>
    <t>Clasificación de Servicios Personales por Categoría</t>
  </si>
  <si>
    <t>Provisiones para Contingencias y Otras Erogaciones Especiales</t>
  </si>
  <si>
    <t>B2. Gasto Etiquetado (sin incluir Amortización de la Deuda Pública)</t>
  </si>
  <si>
    <t>VII. Balance Presupuestario de Recursos Etiquetados (VII = A2 + A3.2 - B2 + C2)</t>
  </si>
  <si>
    <t xml:space="preserve">VIII. Balance Presupuestario de Recursos Etiquetados sin Financiamiento </t>
  </si>
  <si>
    <t>Fondo de Extracción de Hidrocarburos</t>
  </si>
  <si>
    <t>1. Ingresos Derivados de Financiamientos con Fuente de Pago de Ingresos de Libre Disposición</t>
  </si>
  <si>
    <t>Poder Ejecutivo del Gobierno del Estado de Morelos</t>
  </si>
  <si>
    <t>E1. Intereses, Comisiones y Gastos de la Deuda con Gasto No Etiquetado</t>
  </si>
  <si>
    <t>E2. Intereses, Comisiones y Gastos de la Deuda con Gasto Etiquetado</t>
  </si>
  <si>
    <t>Asuntos de Orden Público y de Seguridad Interior</t>
  </si>
  <si>
    <t>Recreación, Cultura y Otras Manifestaciones Sociales</t>
  </si>
  <si>
    <t>Asuntos Económicos, Comerciales y Laborales en Gral.</t>
  </si>
  <si>
    <t>Transacciones de la Deuda Pública / Costo Financiero de la Deuda</t>
  </si>
  <si>
    <t>Al 31 de diciembre de 2017 y al 31 de marzo de 2018</t>
  </si>
  <si>
    <t>31 de marzo</t>
  </si>
  <si>
    <t>Del 1 de enero al 31 de marzo de 2018</t>
  </si>
  <si>
    <t>Saldo al 31 de Diciembre de 2017</t>
  </si>
  <si>
    <t>Saldo pendiente por pagar de la inversión al 31 de marzo de 2018</t>
  </si>
  <si>
    <t>Monto pagado de la inversión al 31 de marzo de 2018</t>
  </si>
  <si>
    <t>Monto pagado de la inversión actualizado al 31 de marzo de 2018</t>
  </si>
  <si>
    <t>Porción a Corto Plazo de la Deuda Pública</t>
  </si>
  <si>
    <t>Asociaciones Público Privadas (APP´s)</t>
  </si>
  <si>
    <t>Otro Instrumento 1</t>
  </si>
  <si>
    <t>Otro Instrumento 2</t>
  </si>
  <si>
    <t>Otro Instrumento 3</t>
  </si>
  <si>
    <t>Otro Instrumento xx</t>
  </si>
  <si>
    <t>BANOBRAS REG EST 002/2012</t>
  </si>
  <si>
    <t>BANOBRAS REG EST 002/2013</t>
  </si>
  <si>
    <t>BANOBRAS REG EST 003/2013</t>
  </si>
  <si>
    <t>BANOBRAS REG EST 012/2013</t>
  </si>
  <si>
    <t>BANORTE REG EST 001/2014</t>
  </si>
  <si>
    <t>H.S.B.C. REG EST 002/2014</t>
  </si>
  <si>
    <t>BANCA AFIRME REG EST GEM/0006/2017</t>
  </si>
  <si>
    <t>BANCO INTERACCIONES REG EST GEM/0007/2017</t>
  </si>
  <si>
    <t>BANCO INTERACCIONES REG EST GEM/0008/2017</t>
  </si>
  <si>
    <t>BANCO MULTIVA REG EST GEM/0030/2017</t>
  </si>
  <si>
    <t>BANCO DEL BAJIO REG EST GEM/0031/2017</t>
  </si>
  <si>
    <t>BANOBRAS</t>
  </si>
  <si>
    <t>BANORTE</t>
  </si>
  <si>
    <t>H.S.B.C.</t>
  </si>
  <si>
    <t>AFIRME</t>
  </si>
  <si>
    <t>INTERACCIONES</t>
  </si>
  <si>
    <t>MULTIVA</t>
  </si>
  <si>
    <t>BAJIO</t>
  </si>
  <si>
    <t>Denominación de la Deuda Pública 
y Otros Pasivos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</si>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</sst>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;\(#,##0\);_-* &quot;-&quot;_-"/>
    <numFmt numFmtId="168" formatCode="dd/mm/yyyy;@"/>
  </numFmts>
  <fonts count="94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i/>
      <sz val="12"/>
      <name val="Trebuchet MS"/>
      <family val="2"/>
    </font>
    <font>
      <sz val="14"/>
      <color theme="1"/>
      <name val="Trebuchet MS"/>
      <family val="2"/>
    </font>
    <font>
      <b/>
      <sz val="9"/>
      <color theme="0" tint="-0.499984740745262"/>
      <name val="Trebuchet MS"/>
      <family val="2"/>
    </font>
    <font>
      <b/>
      <sz val="13"/>
      <color theme="1"/>
      <name val="Trebuchet MS"/>
      <family val="2"/>
    </font>
    <font>
      <b/>
      <sz val="11"/>
      <color theme="0" tint="-0.499984740745262"/>
      <name val="Trebuchet MS"/>
      <family val="2"/>
    </font>
    <font>
      <b/>
      <sz val="9"/>
      <color theme="1"/>
      <name val="Trebuchet MS"/>
      <family val="2"/>
    </font>
    <font>
      <b/>
      <i/>
      <sz val="12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sz val="20"/>
      <color rgb="FFFF0000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i/>
      <sz val="11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5"/>
      <color theme="0"/>
      <name val="Soberana Sans"/>
      <family val="3"/>
    </font>
    <font>
      <sz val="30"/>
      <color rgb="FFFF0000"/>
      <name val="Trebuchet MS"/>
      <family val="2"/>
    </font>
    <font>
      <b/>
      <i/>
      <sz val="14"/>
      <name val="Trebuchet MS"/>
      <family val="2"/>
    </font>
    <font>
      <i/>
      <sz val="13"/>
      <color theme="1"/>
      <name val="Trebuchet MS"/>
      <family val="2"/>
    </font>
    <font>
      <b/>
      <i/>
      <sz val="13"/>
      <color theme="0" tint="-0.499984740745262"/>
      <name val="Trebuchet MS"/>
      <family val="2"/>
    </font>
    <font>
      <i/>
      <sz val="13"/>
      <name val="Trebuchet MS"/>
      <family val="2"/>
    </font>
    <font>
      <b/>
      <sz val="15"/>
      <color theme="1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  <font>
      <b/>
      <sz val="15"/>
      <name val="Trebuchet MS"/>
      <family val="2"/>
    </font>
    <font>
      <b/>
      <sz val="16"/>
      <name val="Trebuchet MS"/>
      <family val="2"/>
    </font>
    <font>
      <b/>
      <sz val="17"/>
      <color theme="0"/>
      <name val="Trebuchet MS"/>
      <family val="2"/>
    </font>
    <font>
      <sz val="17"/>
      <color theme="1"/>
      <name val="Trebuchet MS"/>
      <family val="2"/>
    </font>
    <font>
      <b/>
      <i/>
      <sz val="15"/>
      <color theme="1"/>
      <name val="Trebuchet MS"/>
      <family val="2"/>
    </font>
    <font>
      <b/>
      <i/>
      <sz val="15"/>
      <name val="Trebuchet MS"/>
      <family val="2"/>
    </font>
    <font>
      <b/>
      <sz val="16"/>
      <color theme="1"/>
      <name val="Trebuchet MS"/>
      <family val="2"/>
    </font>
    <font>
      <b/>
      <sz val="17"/>
      <name val="Trebuchet MS"/>
      <family val="2"/>
    </font>
    <font>
      <b/>
      <sz val="17"/>
      <color theme="1"/>
      <name val="Trebuchet MS"/>
      <family val="2"/>
    </font>
    <font>
      <b/>
      <sz val="15"/>
      <color theme="0" tint="-0.499984740745262"/>
      <name val="Trebuchet MS"/>
      <family val="2"/>
    </font>
    <font>
      <sz val="15"/>
      <name val="Trebuchet MS"/>
      <family val="2"/>
    </font>
    <font>
      <b/>
      <i/>
      <sz val="15"/>
      <color theme="0" tint="-0.499984740745262"/>
      <name val="Trebuchet MS"/>
      <family val="2"/>
    </font>
    <font>
      <sz val="35"/>
      <color rgb="FFFF0000"/>
      <name val="Trebuchet MS"/>
      <family val="2"/>
    </font>
    <font>
      <sz val="15"/>
      <color theme="0" tint="-0.499984740745262"/>
      <name val="Trebuchet MS"/>
      <family val="2"/>
    </font>
    <font>
      <b/>
      <i/>
      <sz val="16"/>
      <name val="Trebuchet MS"/>
      <family val="2"/>
    </font>
    <font>
      <b/>
      <i/>
      <sz val="16"/>
      <color theme="1"/>
      <name val="Trebuchet MS"/>
      <family val="2"/>
    </font>
    <font>
      <b/>
      <i/>
      <sz val="9"/>
      <color theme="1"/>
      <name val="Trebuchet MS"/>
      <family val="2"/>
    </font>
    <font>
      <b/>
      <i/>
      <sz val="9"/>
      <color theme="0" tint="-0.499984740745262"/>
      <name val="Trebuchet MS"/>
      <family val="2"/>
    </font>
    <font>
      <b/>
      <i/>
      <sz val="30"/>
      <color rgb="FFFF0000"/>
      <name val="Trebuchet MS"/>
      <family val="2"/>
    </font>
    <font>
      <b/>
      <i/>
      <sz val="16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9" fillId="0" borderId="0" applyFont="0" applyFill="0" applyBorder="0" applyAlignment="0" applyProtection="0"/>
    <xf numFmtId="0" fontId="3" fillId="0" borderId="0"/>
    <xf numFmtId="0" fontId="9" fillId="0" borderId="0"/>
    <xf numFmtId="43" fontId="1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3" fillId="0" borderId="0"/>
  </cellStyleXfs>
  <cellXfs count="81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>
      <alignment wrapText="1"/>
    </xf>
    <xf numFmtId="14" fontId="10" fillId="0" borderId="0" xfId="0" applyNumberFormat="1" applyFont="1" applyAlignment="1">
      <alignment wrapText="1"/>
    </xf>
    <xf numFmtId="0" fontId="12" fillId="0" borderId="0" xfId="0" applyFont="1" applyFill="1"/>
    <xf numFmtId="0" fontId="13" fillId="4" borderId="0" xfId="0" applyFont="1" applyFill="1" applyProtection="1">
      <protection locked="0"/>
    </xf>
    <xf numFmtId="0" fontId="13" fillId="4" borderId="0" xfId="0" applyFont="1" applyFill="1" applyBorder="1" applyAlignment="1" applyProtection="1">
      <protection locked="0"/>
    </xf>
    <xf numFmtId="0" fontId="16" fillId="4" borderId="0" xfId="0" applyFont="1" applyFill="1" applyBorder="1" applyAlignment="1" applyProtection="1">
      <alignment vertical="top" wrapText="1"/>
      <protection locked="0"/>
    </xf>
    <xf numFmtId="0" fontId="15" fillId="4" borderId="0" xfId="0" applyFont="1" applyFill="1" applyBorder="1" applyProtection="1">
      <protection locked="0"/>
    </xf>
    <xf numFmtId="0" fontId="15" fillId="4" borderId="0" xfId="0" applyFont="1" applyFill="1" applyBorder="1" applyAlignment="1" applyProtection="1">
      <protection locked="0"/>
    </xf>
    <xf numFmtId="0" fontId="24" fillId="4" borderId="0" xfId="0" applyFont="1" applyFill="1" applyProtection="1">
      <protection locked="0"/>
    </xf>
    <xf numFmtId="0" fontId="28" fillId="4" borderId="0" xfId="0" applyFont="1" applyFill="1" applyBorder="1" applyProtection="1">
      <protection locked="0"/>
    </xf>
    <xf numFmtId="0" fontId="28" fillId="4" borderId="0" xfId="0" applyFont="1" applyFill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Border="1" applyAlignment="1" applyProtection="1">
      <protection locked="0"/>
    </xf>
    <xf numFmtId="3" fontId="23" fillId="4" borderId="0" xfId="0" applyNumberFormat="1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protection locked="0"/>
    </xf>
    <xf numFmtId="0" fontId="13" fillId="4" borderId="0" xfId="0" applyFont="1" applyFill="1" applyBorder="1" applyProtection="1">
      <protection locked="0"/>
    </xf>
    <xf numFmtId="0" fontId="7" fillId="4" borderId="0" xfId="1" applyNumberFormat="1" applyFont="1" applyFill="1" applyBorder="1" applyAlignment="1" applyProtection="1">
      <alignment vertical="center"/>
      <protection locked="0"/>
    </xf>
    <xf numFmtId="0" fontId="7" fillId="4" borderId="11" xfId="1" applyNumberFormat="1" applyFont="1" applyFill="1" applyBorder="1" applyAlignment="1" applyProtection="1">
      <alignment vertical="center"/>
      <protection locked="0"/>
    </xf>
    <xf numFmtId="0" fontId="13" fillId="4" borderId="12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vertical="top"/>
      <protection locked="0"/>
    </xf>
    <xf numFmtId="0" fontId="24" fillId="4" borderId="11" xfId="0" applyFont="1" applyFill="1" applyBorder="1" applyAlignment="1" applyProtection="1">
      <alignment vertical="top"/>
      <protection locked="0"/>
    </xf>
    <xf numFmtId="0" fontId="24" fillId="4" borderId="12" xfId="0" applyFont="1" applyFill="1" applyBorder="1" applyProtection="1">
      <protection locked="0"/>
    </xf>
    <xf numFmtId="0" fontId="24" fillId="4" borderId="0" xfId="0" applyFont="1" applyFill="1" applyBorder="1" applyProtection="1">
      <protection locked="0"/>
    </xf>
    <xf numFmtId="0" fontId="15" fillId="4" borderId="11" xfId="0" applyFont="1" applyFill="1" applyBorder="1" applyAlignment="1" applyProtection="1">
      <alignment vertical="top"/>
      <protection locked="0"/>
    </xf>
    <xf numFmtId="0" fontId="29" fillId="4" borderId="0" xfId="0" applyFont="1" applyFill="1" applyBorder="1" applyAlignment="1" applyProtection="1">
      <alignment vertical="top"/>
      <protection locked="0"/>
    </xf>
    <xf numFmtId="3" fontId="16" fillId="4" borderId="0" xfId="0" applyNumberFormat="1" applyFont="1" applyFill="1" applyBorder="1" applyAlignment="1" applyProtection="1">
      <alignment vertical="top"/>
      <protection locked="0"/>
    </xf>
    <xf numFmtId="3" fontId="29" fillId="4" borderId="0" xfId="0" applyNumberFormat="1" applyFont="1" applyFill="1" applyBorder="1" applyAlignment="1" applyProtection="1">
      <alignment vertical="top"/>
      <protection locked="0"/>
    </xf>
    <xf numFmtId="0" fontId="15" fillId="4" borderId="12" xfId="0" applyFont="1" applyFill="1" applyBorder="1" applyProtection="1">
      <protection locked="0"/>
    </xf>
    <xf numFmtId="0" fontId="17" fillId="4" borderId="11" xfId="0" applyFont="1" applyFill="1" applyBorder="1" applyAlignment="1" applyProtection="1">
      <alignment vertical="top"/>
      <protection locked="0"/>
    </xf>
    <xf numFmtId="0" fontId="17" fillId="4" borderId="12" xfId="0" applyFont="1" applyFill="1" applyBorder="1" applyProtection="1">
      <protection locked="0"/>
    </xf>
    <xf numFmtId="0" fontId="28" fillId="4" borderId="11" xfId="0" applyFont="1" applyFill="1" applyBorder="1" applyAlignment="1" applyProtection="1">
      <alignment vertical="top"/>
      <protection locked="0"/>
    </xf>
    <xf numFmtId="0" fontId="28" fillId="4" borderId="12" xfId="0" applyFont="1" applyFill="1" applyBorder="1" applyProtection="1">
      <protection locked="0"/>
    </xf>
    <xf numFmtId="0" fontId="19" fillId="4" borderId="11" xfId="0" applyFont="1" applyFill="1" applyBorder="1" applyAlignment="1" applyProtection="1">
      <alignment vertical="top"/>
      <protection locked="0"/>
    </xf>
    <xf numFmtId="3" fontId="16" fillId="4" borderId="0" xfId="2" applyNumberFormat="1" applyFont="1" applyFill="1" applyBorder="1" applyAlignment="1" applyProtection="1">
      <alignment vertical="top"/>
      <protection locked="0"/>
    </xf>
    <xf numFmtId="0" fontId="23" fillId="4" borderId="0" xfId="0" applyFont="1" applyFill="1" applyBorder="1" applyAlignment="1" applyProtection="1">
      <alignment vertical="top" wrapText="1"/>
      <protection locked="0"/>
    </xf>
    <xf numFmtId="3" fontId="23" fillId="4" borderId="0" xfId="2" applyNumberFormat="1" applyFont="1" applyFill="1" applyBorder="1" applyAlignment="1" applyProtection="1">
      <alignment vertical="top"/>
      <protection locked="0"/>
    </xf>
    <xf numFmtId="0" fontId="13" fillId="4" borderId="13" xfId="0" applyFont="1" applyFill="1" applyBorder="1" applyAlignment="1" applyProtection="1">
      <alignment vertical="top"/>
      <protection locked="0"/>
    </xf>
    <xf numFmtId="0" fontId="13" fillId="4" borderId="14" xfId="0" applyFont="1" applyFill="1" applyBorder="1" applyAlignment="1" applyProtection="1">
      <alignment vertical="top"/>
      <protection locked="0"/>
    </xf>
    <xf numFmtId="0" fontId="13" fillId="4" borderId="15" xfId="0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 applyProtection="1">
      <alignment horizontal="right"/>
      <protection locked="0"/>
    </xf>
    <xf numFmtId="43" fontId="8" fillId="4" borderId="0" xfId="2" applyFont="1" applyFill="1" applyBorder="1" applyAlignment="1" applyProtection="1">
      <alignment vertical="top"/>
      <protection locked="0"/>
    </xf>
    <xf numFmtId="0" fontId="32" fillId="4" borderId="0" xfId="0" applyFont="1" applyFill="1" applyBorder="1" applyProtection="1">
      <protection locked="0"/>
    </xf>
    <xf numFmtId="164" fontId="16" fillId="4" borderId="0" xfId="1" applyFont="1" applyFill="1" applyBorder="1" applyProtection="1">
      <protection locked="0"/>
    </xf>
    <xf numFmtId="0" fontId="29" fillId="4" borderId="11" xfId="1" applyNumberFormat="1" applyFont="1" applyFill="1" applyBorder="1" applyAlignment="1" applyProtection="1">
      <alignment horizontal="centerContinuous" vertical="center"/>
      <protection locked="0"/>
    </xf>
    <xf numFmtId="0" fontId="28" fillId="4" borderId="11" xfId="0" applyFont="1" applyFill="1" applyBorder="1" applyAlignment="1" applyProtection="1">
      <protection locked="0"/>
    </xf>
    <xf numFmtId="0" fontId="35" fillId="4" borderId="0" xfId="0" applyFont="1" applyFill="1" applyBorder="1" applyAlignment="1" applyProtection="1">
      <alignment vertical="top"/>
      <protection locked="0"/>
    </xf>
    <xf numFmtId="0" fontId="15" fillId="4" borderId="11" xfId="0" applyFont="1" applyFill="1" applyBorder="1" applyAlignment="1" applyProtection="1">
      <protection locked="0"/>
    </xf>
    <xf numFmtId="0" fontId="33" fillId="4" borderId="0" xfId="0" applyFont="1" applyFill="1" applyBorder="1" applyAlignment="1" applyProtection="1">
      <alignment vertical="top"/>
      <protection locked="0"/>
    </xf>
    <xf numFmtId="0" fontId="36" fillId="4" borderId="11" xfId="0" applyFont="1" applyFill="1" applyBorder="1" applyAlignment="1" applyProtection="1">
      <protection locked="0"/>
    </xf>
    <xf numFmtId="0" fontId="37" fillId="4" borderId="13" xfId="0" applyFont="1" applyFill="1" applyBorder="1" applyAlignment="1" applyProtection="1">
      <protection locked="0"/>
    </xf>
    <xf numFmtId="3" fontId="29" fillId="4" borderId="0" xfId="0" applyNumberFormat="1" applyFont="1" applyFill="1" applyBorder="1" applyAlignment="1" applyProtection="1">
      <alignment horizontal="center" vertical="center"/>
      <protection locked="0"/>
    </xf>
    <xf numFmtId="3" fontId="29" fillId="4" borderId="0" xfId="0" applyNumberFormat="1" applyFont="1" applyFill="1" applyBorder="1" applyAlignment="1" applyProtection="1">
      <alignment vertical="center"/>
      <protection locked="0"/>
    </xf>
    <xf numFmtId="0" fontId="46" fillId="4" borderId="0" xfId="0" applyFont="1" applyFill="1" applyBorder="1" applyAlignment="1" applyProtection="1">
      <alignment horizontal="right"/>
    </xf>
    <xf numFmtId="0" fontId="38" fillId="4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40" fillId="4" borderId="0" xfId="4" applyFont="1" applyFill="1" applyProtection="1">
      <protection locked="0"/>
    </xf>
    <xf numFmtId="0" fontId="39" fillId="4" borderId="0" xfId="0" applyFont="1" applyFill="1" applyProtection="1">
      <protection locked="0"/>
    </xf>
    <xf numFmtId="0" fontId="40" fillId="4" borderId="0" xfId="4" applyFont="1" applyFill="1" applyAlignment="1" applyProtection="1">
      <alignment horizontal="center"/>
      <protection locked="0"/>
    </xf>
    <xf numFmtId="0" fontId="32" fillId="0" borderId="0" xfId="0" applyFont="1" applyProtection="1">
      <protection locked="0"/>
    </xf>
    <xf numFmtId="0" fontId="43" fillId="4" borderId="0" xfId="4" applyFont="1" applyFill="1" applyProtection="1">
      <protection locked="0"/>
    </xf>
    <xf numFmtId="0" fontId="39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7" fillId="0" borderId="0" xfId="0" applyFont="1" applyAlignment="1" applyProtection="1">
      <alignment horizontal="center"/>
    </xf>
    <xf numFmtId="0" fontId="28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3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28" fillId="0" borderId="0" xfId="0" applyFont="1" applyAlignment="1" applyProtection="1">
      <alignment vertical="center"/>
      <protection locked="0"/>
    </xf>
    <xf numFmtId="167" fontId="25" fillId="4" borderId="0" xfId="2" applyNumberFormat="1" applyFont="1" applyFill="1" applyBorder="1" applyAlignment="1" applyProtection="1">
      <alignment horizontal="right" vertical="top"/>
      <protection locked="0"/>
    </xf>
    <xf numFmtId="167" fontId="27" fillId="4" borderId="0" xfId="2" applyNumberFormat="1" applyFont="1" applyFill="1" applyBorder="1" applyAlignment="1" applyProtection="1">
      <alignment horizontal="right" vertical="top"/>
    </xf>
    <xf numFmtId="167" fontId="13" fillId="4" borderId="14" xfId="0" applyNumberFormat="1" applyFont="1" applyFill="1" applyBorder="1" applyAlignment="1" applyProtection="1">
      <alignment vertical="top"/>
      <protection locked="0"/>
    </xf>
    <xf numFmtId="167" fontId="28" fillId="4" borderId="12" xfId="0" applyNumberFormat="1" applyFont="1" applyFill="1" applyBorder="1" applyAlignment="1" applyProtection="1">
      <alignment vertical="top"/>
      <protection locked="0"/>
    </xf>
    <xf numFmtId="167" fontId="15" fillId="4" borderId="12" xfId="0" applyNumberFormat="1" applyFont="1" applyFill="1" applyBorder="1" applyAlignment="1" applyProtection="1">
      <alignment vertical="top"/>
      <protection locked="0"/>
    </xf>
    <xf numFmtId="167" fontId="37" fillId="4" borderId="15" xfId="0" applyNumberFormat="1" applyFont="1" applyFill="1" applyBorder="1" applyAlignment="1" applyProtection="1">
      <alignment vertical="top"/>
      <protection locked="0"/>
    </xf>
    <xf numFmtId="167" fontId="16" fillId="4" borderId="0" xfId="2" applyNumberFormat="1" applyFont="1" applyFill="1" applyBorder="1" applyAlignment="1" applyProtection="1">
      <alignment horizontal="right" vertical="top"/>
      <protection locked="0"/>
    </xf>
    <xf numFmtId="167" fontId="23" fillId="4" borderId="0" xfId="2" applyNumberFormat="1" applyFont="1" applyFill="1" applyBorder="1" applyAlignment="1" applyProtection="1">
      <alignment horizontal="right" vertical="top"/>
      <protection locked="0"/>
    </xf>
    <xf numFmtId="167" fontId="25" fillId="4" borderId="0" xfId="2" applyNumberFormat="1" applyFont="1" applyFill="1" applyBorder="1" applyAlignment="1" applyProtection="1">
      <alignment horizontal="right" vertical="top"/>
    </xf>
    <xf numFmtId="0" fontId="21" fillId="4" borderId="11" xfId="1" applyNumberFormat="1" applyFont="1" applyFill="1" applyBorder="1" applyAlignment="1" applyProtection="1">
      <alignment vertical="center"/>
      <protection locked="0"/>
    </xf>
    <xf numFmtId="0" fontId="44" fillId="4" borderId="11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/>
    <xf numFmtId="167" fontId="17" fillId="4" borderId="0" xfId="0" applyNumberFormat="1" applyFont="1" applyFill="1" applyBorder="1" applyProtection="1">
      <protection locked="0"/>
    </xf>
    <xf numFmtId="167" fontId="10" fillId="0" borderId="0" xfId="0" applyNumberFormat="1" applyFont="1" applyProtection="1">
      <protection locked="0"/>
    </xf>
    <xf numFmtId="0" fontId="25" fillId="4" borderId="0" xfId="0" applyFont="1" applyFill="1" applyBorder="1" applyAlignment="1" applyProtection="1">
      <alignment horizontal="left" vertical="top" wrapText="1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32" fillId="4" borderId="11" xfId="0" applyFont="1" applyFill="1" applyBorder="1" applyAlignment="1" applyProtection="1">
      <alignment vertical="top"/>
      <protection locked="0"/>
    </xf>
    <xf numFmtId="166" fontId="50" fillId="4" borderId="0" xfId="2" applyNumberFormat="1" applyFont="1" applyFill="1" applyBorder="1" applyAlignment="1" applyProtection="1">
      <alignment vertical="top"/>
      <protection locked="0"/>
    </xf>
    <xf numFmtId="0" fontId="50" fillId="4" borderId="0" xfId="0" applyFont="1" applyFill="1" applyBorder="1" applyAlignment="1" applyProtection="1">
      <alignment vertical="top"/>
      <protection locked="0"/>
    </xf>
    <xf numFmtId="0" fontId="49" fillId="4" borderId="0" xfId="0" applyFont="1" applyFill="1" applyBorder="1" applyAlignment="1" applyProtection="1">
      <alignment vertical="top"/>
      <protection locked="0"/>
    </xf>
    <xf numFmtId="0" fontId="32" fillId="4" borderId="12" xfId="0" applyFont="1" applyFill="1" applyBorder="1" applyProtection="1">
      <protection locked="0"/>
    </xf>
    <xf numFmtId="0" fontId="19" fillId="4" borderId="13" xfId="0" applyFont="1" applyFill="1" applyBorder="1" applyAlignment="1" applyProtection="1">
      <alignment vertical="top"/>
      <protection locked="0"/>
    </xf>
    <xf numFmtId="0" fontId="17" fillId="4" borderId="14" xfId="0" applyFont="1" applyFill="1" applyBorder="1" applyProtection="1">
      <protection locked="0"/>
    </xf>
    <xf numFmtId="167" fontId="18" fillId="4" borderId="14" xfId="2" applyNumberFormat="1" applyFont="1" applyFill="1" applyBorder="1" applyAlignment="1" applyProtection="1">
      <alignment horizontal="right" vertical="top"/>
      <protection locked="0"/>
    </xf>
    <xf numFmtId="0" fontId="17" fillId="4" borderId="15" xfId="0" applyFont="1" applyFill="1" applyBorder="1" applyProtection="1">
      <protection locked="0"/>
    </xf>
    <xf numFmtId="0" fontId="7" fillId="4" borderId="26" xfId="1" applyNumberFormat="1" applyFont="1" applyFill="1" applyBorder="1" applyAlignment="1" applyProtection="1">
      <alignment vertical="center"/>
      <protection locked="0"/>
    </xf>
    <xf numFmtId="167" fontId="25" fillId="4" borderId="26" xfId="2" applyNumberFormat="1" applyFont="1" applyFill="1" applyBorder="1" applyAlignment="1" applyProtection="1">
      <alignment horizontal="right" vertical="center"/>
      <protection locked="0"/>
    </xf>
    <xf numFmtId="0" fontId="13" fillId="4" borderId="27" xfId="0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>
      <alignment horizontal="left" vertical="top"/>
      <protection locked="0"/>
    </xf>
    <xf numFmtId="0" fontId="29" fillId="4" borderId="0" xfId="1" applyNumberFormat="1" applyFont="1" applyFill="1" applyBorder="1" applyAlignment="1" applyProtection="1">
      <alignment vertical="center"/>
      <protection locked="0"/>
    </xf>
    <xf numFmtId="0" fontId="29" fillId="4" borderId="12" xfId="1" applyNumberFormat="1" applyFont="1" applyFill="1" applyBorder="1" applyAlignment="1" applyProtection="1">
      <alignment vertical="center"/>
      <protection locked="0"/>
    </xf>
    <xf numFmtId="0" fontId="29" fillId="4" borderId="32" xfId="1" applyNumberFormat="1" applyFont="1" applyFill="1" applyBorder="1" applyAlignment="1" applyProtection="1">
      <alignment vertical="center"/>
      <protection locked="0"/>
    </xf>
    <xf numFmtId="0" fontId="31" fillId="4" borderId="34" xfId="0" applyFont="1" applyFill="1" applyBorder="1" applyAlignment="1" applyProtection="1">
      <alignment vertical="top"/>
      <protection locked="0"/>
    </xf>
    <xf numFmtId="3" fontId="31" fillId="4" borderId="34" xfId="0" applyNumberFormat="1" applyFont="1" applyFill="1" applyBorder="1" applyAlignment="1" applyProtection="1">
      <alignment horizontal="center" vertical="top"/>
      <protection locked="0"/>
    </xf>
    <xf numFmtId="167" fontId="27" fillId="4" borderId="34" xfId="2" applyNumberFormat="1" applyFont="1" applyFill="1" applyBorder="1" applyAlignment="1" applyProtection="1">
      <alignment horizontal="right" vertical="center"/>
    </xf>
    <xf numFmtId="167" fontId="27" fillId="4" borderId="27" xfId="2" applyNumberFormat="1" applyFont="1" applyFill="1" applyBorder="1" applyAlignment="1" applyProtection="1">
      <alignment horizontal="right" vertical="center"/>
    </xf>
    <xf numFmtId="0" fontId="29" fillId="4" borderId="37" xfId="1" applyNumberFormat="1" applyFont="1" applyFill="1" applyBorder="1" applyAlignment="1" applyProtection="1">
      <alignment vertical="center"/>
      <protection locked="0"/>
    </xf>
    <xf numFmtId="0" fontId="27" fillId="4" borderId="14" xfId="0" applyFont="1" applyFill="1" applyBorder="1" applyAlignment="1" applyProtection="1">
      <alignment vertical="center"/>
      <protection locked="0"/>
    </xf>
    <xf numFmtId="167" fontId="26" fillId="4" borderId="33" xfId="0" applyNumberFormat="1" applyFont="1" applyFill="1" applyBorder="1" applyAlignment="1" applyProtection="1">
      <alignment vertical="center"/>
      <protection locked="0"/>
    </xf>
    <xf numFmtId="167" fontId="25" fillId="4" borderId="33" xfId="0" applyNumberFormat="1" applyFont="1" applyFill="1" applyBorder="1" applyAlignment="1" applyProtection="1">
      <alignment horizontal="center" vertical="center"/>
      <protection locked="0"/>
    </xf>
    <xf numFmtId="167" fontId="16" fillId="4" borderId="33" xfId="0" applyNumberFormat="1" applyFont="1" applyFill="1" applyBorder="1" applyAlignment="1" applyProtection="1">
      <alignment vertical="center"/>
      <protection locked="0"/>
    </xf>
    <xf numFmtId="167" fontId="16" fillId="4" borderId="33" xfId="0" applyNumberFormat="1" applyFont="1" applyFill="1" applyBorder="1" applyAlignment="1" applyProtection="1">
      <alignment horizontal="center" vertical="center"/>
      <protection locked="0"/>
    </xf>
    <xf numFmtId="167" fontId="29" fillId="4" borderId="33" xfId="0" applyNumberFormat="1" applyFont="1" applyFill="1" applyBorder="1" applyAlignment="1" applyProtection="1">
      <alignment horizontal="center" vertical="center"/>
      <protection locked="0"/>
    </xf>
    <xf numFmtId="167" fontId="29" fillId="4" borderId="33" xfId="0" applyNumberFormat="1" applyFont="1" applyFill="1" applyBorder="1" applyAlignment="1" applyProtection="1">
      <alignment horizontal="right" vertical="center"/>
      <protection locked="0"/>
    </xf>
    <xf numFmtId="167" fontId="29" fillId="4" borderId="26" xfId="0" applyNumberFormat="1" applyFont="1" applyFill="1" applyBorder="1" applyAlignment="1" applyProtection="1">
      <alignment horizontal="right" vertical="center"/>
      <protection locked="0"/>
    </xf>
    <xf numFmtId="167" fontId="25" fillId="4" borderId="33" xfId="2" applyNumberFormat="1" applyFont="1" applyFill="1" applyBorder="1" applyAlignment="1" applyProtection="1">
      <alignment horizontal="right" vertical="center"/>
      <protection locked="0"/>
    </xf>
    <xf numFmtId="0" fontId="25" fillId="4" borderId="0" xfId="0" applyFont="1" applyFill="1" applyBorder="1" applyAlignment="1" applyProtection="1">
      <alignment horizontal="left" vertical="center"/>
      <protection locked="0"/>
    </xf>
    <xf numFmtId="167" fontId="27" fillId="4" borderId="14" xfId="2" applyNumberFormat="1" applyFont="1" applyFill="1" applyBorder="1" applyAlignment="1" applyProtection="1">
      <alignment horizontal="right" vertical="center"/>
    </xf>
    <xf numFmtId="0" fontId="52" fillId="4" borderId="11" xfId="0" applyFont="1" applyFill="1" applyBorder="1" applyAlignment="1" applyProtection="1">
      <protection locked="0"/>
    </xf>
    <xf numFmtId="167" fontId="18" fillId="4" borderId="34" xfId="2" applyNumberFormat="1" applyFont="1" applyFill="1" applyBorder="1" applyAlignment="1" applyProtection="1">
      <alignment horizontal="right" vertical="top"/>
    </xf>
    <xf numFmtId="167" fontId="25" fillId="4" borderId="12" xfId="2" applyNumberFormat="1" applyFont="1" applyFill="1" applyBorder="1" applyAlignment="1" applyProtection="1">
      <alignment horizontal="right" vertical="top"/>
    </xf>
    <xf numFmtId="167" fontId="25" fillId="4" borderId="12" xfId="2" applyNumberFormat="1" applyFont="1" applyFill="1" applyBorder="1" applyAlignment="1" applyProtection="1">
      <alignment vertical="center"/>
    </xf>
    <xf numFmtId="167" fontId="21" fillId="4" borderId="15" xfId="2" applyNumberFormat="1" applyFont="1" applyFill="1" applyBorder="1" applyAlignment="1" applyProtection="1">
      <alignment vertical="center"/>
    </xf>
    <xf numFmtId="167" fontId="26" fillId="4" borderId="12" xfId="2" applyNumberFormat="1" applyFont="1" applyFill="1" applyBorder="1" applyAlignment="1" applyProtection="1">
      <alignment horizontal="right" vertical="center"/>
    </xf>
    <xf numFmtId="0" fontId="22" fillId="7" borderId="41" xfId="0" applyFont="1" applyFill="1" applyBorder="1" applyAlignment="1" applyProtection="1">
      <alignment horizontal="center" vertical="center" wrapText="1"/>
      <protection locked="0"/>
    </xf>
    <xf numFmtId="167" fontId="19" fillId="4" borderId="12" xfId="0" applyNumberFormat="1" applyFont="1" applyFill="1" applyBorder="1" applyAlignment="1" applyProtection="1">
      <alignment horizontal="right" vertical="top" wrapText="1"/>
    </xf>
    <xf numFmtId="167" fontId="43" fillId="4" borderId="15" xfId="0" applyNumberFormat="1" applyFont="1" applyFill="1" applyBorder="1" applyAlignment="1" applyProtection="1">
      <alignment horizontal="right" vertical="center"/>
    </xf>
    <xf numFmtId="167" fontId="43" fillId="4" borderId="34" xfId="0" applyNumberFormat="1" applyFont="1" applyFill="1" applyBorder="1" applyAlignment="1" applyProtection="1">
      <alignment horizontal="right" vertical="center"/>
    </xf>
    <xf numFmtId="167" fontId="23" fillId="4" borderId="0" xfId="2" applyNumberFormat="1" applyFont="1" applyFill="1" applyBorder="1" applyAlignment="1" applyProtection="1">
      <alignment horizontal="right" vertical="top"/>
    </xf>
    <xf numFmtId="167" fontId="49" fillId="4" borderId="0" xfId="2" applyNumberFormat="1" applyFont="1" applyFill="1" applyBorder="1" applyAlignment="1" applyProtection="1">
      <alignment horizontal="right" vertical="top"/>
    </xf>
    <xf numFmtId="167" fontId="49" fillId="4" borderId="33" xfId="0" applyNumberFormat="1" applyFont="1" applyFill="1" applyBorder="1" applyAlignment="1" applyProtection="1">
      <alignment vertical="center"/>
    </xf>
    <xf numFmtId="167" fontId="49" fillId="4" borderId="26" xfId="0" applyNumberFormat="1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165" fontId="55" fillId="7" borderId="17" xfId="2" applyNumberFormat="1" applyFont="1" applyFill="1" applyBorder="1" applyAlignment="1" applyProtection="1">
      <alignment horizontal="center" wrapText="1"/>
      <protection locked="0"/>
    </xf>
    <xf numFmtId="0" fontId="54" fillId="7" borderId="18" xfId="0" applyFont="1" applyFill="1" applyBorder="1" applyProtection="1">
      <protection locked="0"/>
    </xf>
    <xf numFmtId="0" fontId="56" fillId="4" borderId="0" xfId="0" applyFont="1" applyFill="1" applyBorder="1" applyProtection="1">
      <protection locked="0"/>
    </xf>
    <xf numFmtId="165" fontId="55" fillId="7" borderId="29" xfId="2" applyNumberFormat="1" applyFont="1" applyFill="1" applyBorder="1" applyAlignment="1" applyProtection="1">
      <alignment horizontal="center" wrapText="1"/>
      <protection locked="0"/>
    </xf>
    <xf numFmtId="0" fontId="54" fillId="7" borderId="31" xfId="0" applyFont="1" applyFill="1" applyBorder="1" applyProtection="1">
      <protection locked="0"/>
    </xf>
    <xf numFmtId="0" fontId="17" fillId="4" borderId="0" xfId="0" applyFont="1" applyFill="1" applyBorder="1" applyAlignment="1" applyProtection="1">
      <alignment horizontal="left" vertical="center"/>
      <protection locked="0"/>
    </xf>
    <xf numFmtId="0" fontId="20" fillId="4" borderId="0" xfId="0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32" fillId="4" borderId="0" xfId="0" applyFont="1" applyFill="1" applyBorder="1" applyAlignment="1" applyProtection="1">
      <alignment vertical="center"/>
      <protection locked="0"/>
    </xf>
    <xf numFmtId="0" fontId="27" fillId="4" borderId="0" xfId="0" applyFont="1" applyFill="1" applyBorder="1" applyAlignment="1" applyProtection="1">
      <alignment vertical="center"/>
      <protection locked="0"/>
    </xf>
    <xf numFmtId="0" fontId="31" fillId="4" borderId="0" xfId="0" applyFont="1" applyFill="1" applyBorder="1" applyAlignment="1" applyProtection="1">
      <alignment vertical="top"/>
      <protection locked="0"/>
    </xf>
    <xf numFmtId="167" fontId="13" fillId="4" borderId="0" xfId="0" applyNumberFormat="1" applyFont="1" applyFill="1" applyBorder="1" applyAlignment="1" applyProtection="1">
      <alignment vertical="top"/>
      <protection locked="0"/>
    </xf>
    <xf numFmtId="0" fontId="55" fillId="7" borderId="17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 applyProtection="1">
      <alignment vertical="center"/>
      <protection locked="0"/>
    </xf>
    <xf numFmtId="0" fontId="55" fillId="7" borderId="35" xfId="3" applyFont="1" applyFill="1" applyBorder="1" applyAlignment="1" applyProtection="1">
      <alignment horizontal="center" vertical="center" wrapText="1"/>
      <protection locked="0"/>
    </xf>
    <xf numFmtId="0" fontId="55" fillId="7" borderId="35" xfId="0" applyFont="1" applyFill="1" applyBorder="1" applyAlignment="1" applyProtection="1">
      <alignment horizontal="center" vertical="center" wrapText="1"/>
      <protection locked="0"/>
    </xf>
    <xf numFmtId="0" fontId="55" fillId="7" borderId="36" xfId="3" applyFont="1" applyFill="1" applyBorder="1" applyAlignment="1" applyProtection="1">
      <alignment horizontal="center" vertical="center" wrapText="1"/>
      <protection locked="0"/>
    </xf>
    <xf numFmtId="0" fontId="55" fillId="7" borderId="10" xfId="3" applyFont="1" applyFill="1" applyBorder="1" applyAlignment="1" applyProtection="1">
      <alignment vertical="center" wrapText="1"/>
      <protection locked="0"/>
    </xf>
    <xf numFmtId="0" fontId="38" fillId="4" borderId="0" xfId="0" applyFont="1" applyFill="1" applyBorder="1" applyAlignment="1" applyProtection="1">
      <alignment vertical="center"/>
      <protection locked="0"/>
    </xf>
    <xf numFmtId="0" fontId="49" fillId="4" borderId="11" xfId="1" applyNumberFormat="1" applyFont="1" applyFill="1" applyBorder="1" applyAlignment="1" applyProtection="1">
      <alignment vertical="center"/>
      <protection locked="0"/>
    </xf>
    <xf numFmtId="0" fontId="52" fillId="4" borderId="0" xfId="0" applyFont="1" applyFill="1" applyBorder="1" applyProtection="1">
      <protection locked="0"/>
    </xf>
    <xf numFmtId="0" fontId="29" fillId="4" borderId="11" xfId="1" applyNumberFormat="1" applyFont="1" applyFill="1" applyBorder="1" applyAlignment="1" applyProtection="1">
      <alignment vertical="center"/>
      <protection locked="0"/>
    </xf>
    <xf numFmtId="167" fontId="27" fillId="4" borderId="33" xfId="2" applyNumberFormat="1" applyFont="1" applyFill="1" applyBorder="1" applyAlignment="1" applyProtection="1">
      <alignment horizontal="right" vertical="center"/>
      <protection locked="0"/>
    </xf>
    <xf numFmtId="0" fontId="57" fillId="4" borderId="0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Alignment="1" applyProtection="1">
      <protection locked="0"/>
    </xf>
    <xf numFmtId="0" fontId="52" fillId="4" borderId="14" xfId="0" applyFont="1" applyFill="1" applyBorder="1" applyProtection="1">
      <protection locked="0"/>
    </xf>
    <xf numFmtId="167" fontId="27" fillId="4" borderId="14" xfId="0" applyNumberFormat="1" applyFont="1" applyFill="1" applyBorder="1" applyAlignment="1" applyProtection="1">
      <alignment vertical="center"/>
      <protection locked="0"/>
    </xf>
    <xf numFmtId="0" fontId="52" fillId="4" borderId="15" xfId="0" applyFont="1" applyFill="1" applyBorder="1" applyAlignment="1" applyProtection="1"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3" fontId="31" fillId="4" borderId="0" xfId="0" applyNumberFormat="1" applyFont="1" applyFill="1" applyBorder="1" applyAlignment="1" applyProtection="1">
      <alignment horizontal="center" vertical="top"/>
      <protection locked="0"/>
    </xf>
    <xf numFmtId="167" fontId="37" fillId="4" borderId="0" xfId="0" applyNumberFormat="1" applyFont="1" applyFill="1" applyBorder="1" applyAlignment="1" applyProtection="1">
      <alignment vertical="top"/>
      <protection locked="0"/>
    </xf>
    <xf numFmtId="167" fontId="37" fillId="0" borderId="0" xfId="0" applyNumberFormat="1" applyFont="1" applyFill="1" applyBorder="1" applyAlignment="1" applyProtection="1">
      <alignment vertical="top"/>
      <protection locked="0"/>
    </xf>
    <xf numFmtId="0" fontId="60" fillId="4" borderId="13" xfId="0" applyFont="1" applyFill="1" applyBorder="1" applyAlignment="1" applyProtection="1">
      <alignment vertical="top"/>
      <protection locked="0"/>
    </xf>
    <xf numFmtId="0" fontId="29" fillId="4" borderId="33" xfId="1" applyNumberFormat="1" applyFont="1" applyFill="1" applyBorder="1" applyAlignment="1" applyProtection="1">
      <alignment vertical="center"/>
      <protection locked="0"/>
    </xf>
    <xf numFmtId="167" fontId="27" fillId="4" borderId="34" xfId="0" applyNumberFormat="1" applyFont="1" applyFill="1" applyBorder="1" applyAlignment="1" applyProtection="1">
      <alignment vertical="center"/>
      <protection locked="0"/>
    </xf>
    <xf numFmtId="0" fontId="55" fillId="7" borderId="44" xfId="0" applyFont="1" applyFill="1" applyBorder="1" applyAlignment="1" applyProtection="1">
      <alignment horizontal="center" vertical="center" wrapText="1"/>
      <protection locked="0"/>
    </xf>
    <xf numFmtId="168" fontId="61" fillId="4" borderId="33" xfId="0" applyNumberFormat="1" applyFont="1" applyFill="1" applyBorder="1" applyAlignment="1" applyProtection="1">
      <alignment vertical="center"/>
      <protection locked="0"/>
    </xf>
    <xf numFmtId="167" fontId="61" fillId="4" borderId="33" xfId="0" applyNumberFormat="1" applyFont="1" applyFill="1" applyBorder="1" applyAlignment="1" applyProtection="1">
      <alignment vertical="center"/>
      <protection locked="0"/>
    </xf>
    <xf numFmtId="167" fontId="61" fillId="4" borderId="26" xfId="0" applyNumberFormat="1" applyFont="1" applyFill="1" applyBorder="1" applyAlignment="1" applyProtection="1">
      <alignment vertical="center"/>
    </xf>
    <xf numFmtId="0" fontId="59" fillId="4" borderId="0" xfId="0" applyFont="1" applyFill="1" applyBorder="1" applyProtection="1">
      <protection locked="0"/>
    </xf>
    <xf numFmtId="0" fontId="59" fillId="4" borderId="11" xfId="0" applyFont="1" applyFill="1" applyBorder="1" applyAlignment="1" applyProtection="1">
      <protection locked="0"/>
    </xf>
    <xf numFmtId="167" fontId="61" fillId="4" borderId="26" xfId="0" applyNumberFormat="1" applyFont="1" applyFill="1" applyBorder="1" applyAlignment="1" applyProtection="1">
      <alignment vertical="center"/>
      <protection locked="0"/>
    </xf>
    <xf numFmtId="167" fontId="61" fillId="4" borderId="0" xfId="0" applyNumberFormat="1" applyFont="1" applyFill="1" applyBorder="1" applyAlignment="1" applyProtection="1">
      <alignment vertical="center"/>
    </xf>
    <xf numFmtId="0" fontId="24" fillId="0" borderId="0" xfId="0" applyFont="1" applyAlignment="1" applyProtection="1">
      <alignment vertical="center"/>
      <protection locked="0"/>
    </xf>
    <xf numFmtId="167" fontId="18" fillId="4" borderId="14" xfId="2" applyNumberFormat="1" applyFont="1" applyFill="1" applyBorder="1" applyAlignment="1" applyProtection="1">
      <alignment horizontal="right" vertical="top"/>
    </xf>
    <xf numFmtId="0" fontId="43" fillId="0" borderId="0" xfId="0" applyFont="1" applyAlignment="1" applyProtection="1">
      <alignment vertical="center"/>
      <protection locked="0"/>
    </xf>
    <xf numFmtId="0" fontId="52" fillId="0" borderId="0" xfId="0" applyFont="1" applyAlignment="1" applyProtection="1">
      <alignment vertical="center"/>
      <protection locked="0"/>
    </xf>
    <xf numFmtId="0" fontId="38" fillId="7" borderId="18" xfId="0" applyFont="1" applyFill="1" applyBorder="1" applyProtection="1">
      <protection locked="0"/>
    </xf>
    <xf numFmtId="0" fontId="38" fillId="0" borderId="0" xfId="0" applyFont="1" applyProtection="1">
      <protection locked="0"/>
    </xf>
    <xf numFmtId="37" fontId="55" fillId="7" borderId="7" xfId="4" applyNumberFormat="1" applyFont="1" applyFill="1" applyBorder="1" applyAlignment="1" applyProtection="1">
      <alignment horizontal="center" vertical="center"/>
      <protection locked="0"/>
    </xf>
    <xf numFmtId="37" fontId="55" fillId="7" borderId="7" xfId="4" applyNumberFormat="1" applyFont="1" applyFill="1" applyBorder="1" applyAlignment="1" applyProtection="1">
      <alignment horizontal="center" vertical="center" wrapText="1"/>
      <protection locked="0"/>
    </xf>
    <xf numFmtId="167" fontId="27" fillId="4" borderId="33" xfId="2" applyNumberFormat="1" applyFont="1" applyFill="1" applyBorder="1" applyAlignment="1" applyProtection="1">
      <alignment vertical="center"/>
      <protection locked="0"/>
    </xf>
    <xf numFmtId="167" fontId="27" fillId="4" borderId="12" xfId="2" applyNumberFormat="1" applyFont="1" applyFill="1" applyBorder="1" applyAlignment="1" applyProtection="1">
      <alignment vertical="center"/>
    </xf>
    <xf numFmtId="167" fontId="23" fillId="4" borderId="33" xfId="2" applyNumberFormat="1" applyFont="1" applyFill="1" applyBorder="1" applyAlignment="1" applyProtection="1">
      <alignment vertical="center"/>
      <protection locked="0"/>
    </xf>
    <xf numFmtId="167" fontId="23" fillId="4" borderId="12" xfId="2" applyNumberFormat="1" applyFont="1" applyFill="1" applyBorder="1" applyAlignment="1" applyProtection="1">
      <alignment vertical="center"/>
    </xf>
    <xf numFmtId="167" fontId="26" fillId="4" borderId="12" xfId="2" applyNumberFormat="1" applyFont="1" applyFill="1" applyBorder="1" applyAlignment="1" applyProtection="1">
      <alignment vertical="center"/>
    </xf>
    <xf numFmtId="0" fontId="66" fillId="0" borderId="0" xfId="0" applyFont="1" applyProtection="1">
      <protection locked="0"/>
    </xf>
    <xf numFmtId="0" fontId="71" fillId="0" borderId="0" xfId="0" applyFont="1" applyProtection="1">
      <protection locked="0"/>
    </xf>
    <xf numFmtId="0" fontId="24" fillId="4" borderId="0" xfId="4" applyFont="1" applyFill="1" applyProtection="1">
      <protection locked="0"/>
    </xf>
    <xf numFmtId="167" fontId="58" fillId="4" borderId="12" xfId="2" applyNumberFormat="1" applyFont="1" applyFill="1" applyBorder="1" applyAlignment="1" applyProtection="1">
      <alignment vertical="center"/>
    </xf>
    <xf numFmtId="0" fontId="72" fillId="0" borderId="0" xfId="0" applyFont="1" applyAlignment="1" applyProtection="1">
      <alignment vertical="center"/>
      <protection locked="0"/>
    </xf>
    <xf numFmtId="0" fontId="54" fillId="0" borderId="0" xfId="0" applyFont="1" applyProtection="1">
      <protection locked="0"/>
    </xf>
    <xf numFmtId="167" fontId="25" fillId="4" borderId="12" xfId="2" applyNumberFormat="1" applyFont="1" applyFill="1" applyBorder="1" applyAlignment="1" applyProtection="1">
      <alignment horizontal="right" vertical="center"/>
    </xf>
    <xf numFmtId="0" fontId="55" fillId="7" borderId="41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Border="1" applyAlignment="1" applyProtection="1">
      <alignment horizontal="center" vertical="center" wrapText="1"/>
      <protection locked="0"/>
    </xf>
    <xf numFmtId="167" fontId="23" fillId="4" borderId="33" xfId="2" applyNumberFormat="1" applyFont="1" applyFill="1" applyBorder="1" applyAlignment="1" applyProtection="1">
      <alignment horizontal="right" vertical="center"/>
      <protection locked="0"/>
    </xf>
    <xf numFmtId="167" fontId="23" fillId="4" borderId="12" xfId="2" applyNumberFormat="1" applyFont="1" applyFill="1" applyBorder="1" applyAlignment="1" applyProtection="1">
      <alignment horizontal="right" vertical="center"/>
    </xf>
    <xf numFmtId="167" fontId="28" fillId="4" borderId="12" xfId="0" applyNumberFormat="1" applyFont="1" applyFill="1" applyBorder="1" applyAlignment="1" applyProtection="1">
      <alignment horizontal="right" vertical="center" wrapText="1"/>
    </xf>
    <xf numFmtId="167" fontId="43" fillId="4" borderId="34" xfId="2" applyNumberFormat="1" applyFont="1" applyFill="1" applyBorder="1" applyAlignment="1" applyProtection="1">
      <alignment horizontal="right" vertical="center" wrapText="1"/>
    </xf>
    <xf numFmtId="167" fontId="43" fillId="4" borderId="14" xfId="2" applyNumberFormat="1" applyFont="1" applyFill="1" applyBorder="1" applyAlignment="1" applyProtection="1">
      <alignment horizontal="right" vertical="center" wrapText="1"/>
    </xf>
    <xf numFmtId="167" fontId="52" fillId="4" borderId="12" xfId="2" applyNumberFormat="1" applyFont="1" applyFill="1" applyBorder="1" applyAlignment="1" applyProtection="1">
      <alignment horizontal="right" vertical="center" wrapText="1"/>
    </xf>
    <xf numFmtId="167" fontId="23" fillId="4" borderId="42" xfId="2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167" fontId="25" fillId="4" borderId="0" xfId="2" applyNumberFormat="1" applyFont="1" applyFill="1" applyBorder="1" applyAlignment="1" applyProtection="1">
      <alignment horizontal="right" vertical="center"/>
    </xf>
    <xf numFmtId="0" fontId="28" fillId="0" borderId="0" xfId="0" applyFont="1" applyFill="1" applyAlignment="1" applyProtection="1">
      <alignment vertical="center"/>
      <protection locked="0"/>
    </xf>
    <xf numFmtId="167" fontId="43" fillId="4" borderId="15" xfId="2" applyNumberFormat="1" applyFont="1" applyFill="1" applyBorder="1" applyAlignment="1" applyProtection="1">
      <alignment horizontal="right" vertical="center" wrapText="1"/>
    </xf>
    <xf numFmtId="37" fontId="55" fillId="7" borderId="18" xfId="4" applyNumberFormat="1" applyFont="1" applyFill="1" applyBorder="1" applyAlignment="1" applyProtection="1">
      <alignment vertical="center"/>
      <protection locked="0"/>
    </xf>
    <xf numFmtId="37" fontId="55" fillId="7" borderId="20" xfId="4" applyNumberFormat="1" applyFont="1" applyFill="1" applyBorder="1" applyAlignment="1" applyProtection="1">
      <alignment vertical="center"/>
      <protection locked="0"/>
    </xf>
    <xf numFmtId="0" fontId="55" fillId="7" borderId="18" xfId="0" applyFont="1" applyFill="1" applyBorder="1" applyAlignment="1" applyProtection="1">
      <alignment vertical="center" wrapText="1"/>
      <protection locked="0"/>
    </xf>
    <xf numFmtId="0" fontId="55" fillId="7" borderId="20" xfId="0" applyFont="1" applyFill="1" applyBorder="1" applyAlignment="1" applyProtection="1">
      <alignment vertical="center" wrapText="1"/>
      <protection locked="0"/>
    </xf>
    <xf numFmtId="167" fontId="43" fillId="4" borderId="27" xfId="0" applyNumberFormat="1" applyFont="1" applyFill="1" applyBorder="1" applyAlignment="1" applyProtection="1">
      <alignment horizontal="right" vertical="center"/>
    </xf>
    <xf numFmtId="167" fontId="43" fillId="4" borderId="12" xfId="0" applyNumberFormat="1" applyFont="1" applyFill="1" applyBorder="1" applyAlignment="1" applyProtection="1">
      <alignment horizontal="right" vertical="center"/>
    </xf>
    <xf numFmtId="167" fontId="52" fillId="4" borderId="12" xfId="0" applyNumberFormat="1" applyFont="1" applyFill="1" applyBorder="1" applyAlignment="1" applyProtection="1">
      <alignment horizontal="right" vertical="center"/>
    </xf>
    <xf numFmtId="167" fontId="25" fillId="4" borderId="26" xfId="2" applyNumberFormat="1" applyFont="1" applyFill="1" applyBorder="1" applyAlignment="1" applyProtection="1">
      <alignment horizontal="right" vertical="top"/>
    </xf>
    <xf numFmtId="167" fontId="27" fillId="4" borderId="12" xfId="2" applyNumberFormat="1" applyFont="1" applyFill="1" applyBorder="1" applyAlignment="1" applyProtection="1">
      <alignment horizontal="right" vertical="center" wrapText="1"/>
    </xf>
    <xf numFmtId="167" fontId="27" fillId="4" borderId="12" xfId="2" applyNumberFormat="1" applyFont="1" applyFill="1" applyBorder="1" applyAlignment="1" applyProtection="1">
      <alignment horizontal="right" vertical="center"/>
    </xf>
    <xf numFmtId="0" fontId="52" fillId="0" borderId="0" xfId="0" applyFont="1" applyAlignment="1" applyProtection="1">
      <alignment vertical="center" wrapText="1"/>
      <protection locked="0"/>
    </xf>
    <xf numFmtId="167" fontId="49" fillId="4" borderId="12" xfId="2" applyNumberFormat="1" applyFont="1" applyFill="1" applyBorder="1" applyAlignment="1" applyProtection="1">
      <alignment horizontal="right" vertical="center"/>
    </xf>
    <xf numFmtId="167" fontId="52" fillId="4" borderId="33" xfId="0" applyNumberFormat="1" applyFont="1" applyFill="1" applyBorder="1" applyAlignment="1" applyProtection="1">
      <alignment horizontal="right" vertical="center"/>
      <protection locked="0"/>
    </xf>
    <xf numFmtId="167" fontId="23" fillId="4" borderId="0" xfId="2" applyNumberFormat="1" applyFont="1" applyFill="1" applyBorder="1" applyAlignment="1" applyProtection="1">
      <alignment horizontal="right" vertical="center"/>
      <protection locked="0"/>
    </xf>
    <xf numFmtId="167" fontId="49" fillId="4" borderId="12" xfId="2" applyNumberFormat="1" applyFont="1" applyFill="1" applyBorder="1" applyAlignment="1" applyProtection="1">
      <alignment vertical="center"/>
    </xf>
    <xf numFmtId="0" fontId="45" fillId="0" borderId="0" xfId="0" applyFont="1" applyAlignment="1" applyProtection="1">
      <alignment vertical="center"/>
      <protection locked="0"/>
    </xf>
    <xf numFmtId="167" fontId="58" fillId="4" borderId="42" xfId="2" applyNumberFormat="1" applyFont="1" applyFill="1" applyBorder="1" applyAlignment="1" applyProtection="1">
      <alignment vertical="center"/>
    </xf>
    <xf numFmtId="167" fontId="49" fillId="4" borderId="34" xfId="2" applyNumberFormat="1" applyFont="1" applyFill="1" applyBorder="1" applyAlignment="1" applyProtection="1">
      <alignment horizontal="right" vertical="top"/>
    </xf>
    <xf numFmtId="167" fontId="49" fillId="4" borderId="14" xfId="2" applyNumberFormat="1" applyFont="1" applyFill="1" applyBorder="1" applyAlignment="1" applyProtection="1">
      <alignment horizontal="right" vertical="top"/>
    </xf>
    <xf numFmtId="167" fontId="49" fillId="4" borderId="15" xfId="2" applyNumberFormat="1" applyFont="1" applyFill="1" applyBorder="1" applyAlignment="1" applyProtection="1">
      <alignment horizontal="right" vertical="top"/>
    </xf>
    <xf numFmtId="0" fontId="43" fillId="0" borderId="0" xfId="0" applyFont="1" applyProtection="1">
      <protection locked="0"/>
    </xf>
    <xf numFmtId="167" fontId="23" fillId="4" borderId="12" xfId="2" applyNumberFormat="1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  <protection locked="0"/>
    </xf>
    <xf numFmtId="167" fontId="23" fillId="4" borderId="31" xfId="2" applyNumberFormat="1" applyFont="1" applyFill="1" applyBorder="1" applyAlignment="1" applyProtection="1">
      <alignment horizontal="right" vertical="center"/>
    </xf>
    <xf numFmtId="0" fontId="22" fillId="4" borderId="33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Alignment="1" applyProtection="1">
      <alignment horizontal="left"/>
      <protection locked="0"/>
    </xf>
    <xf numFmtId="0" fontId="62" fillId="0" borderId="0" xfId="0" applyFont="1" applyProtection="1">
      <protection locked="0"/>
    </xf>
    <xf numFmtId="0" fontId="23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top" wrapText="1"/>
    </xf>
    <xf numFmtId="0" fontId="25" fillId="4" borderId="0" xfId="0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center"/>
    </xf>
    <xf numFmtId="0" fontId="43" fillId="4" borderId="0" xfId="0" applyFont="1" applyFill="1" applyBorder="1" applyAlignment="1" applyProtection="1">
      <alignment vertical="center"/>
    </xf>
    <xf numFmtId="0" fontId="49" fillId="4" borderId="0" xfId="0" applyFont="1" applyFill="1" applyBorder="1" applyAlignment="1" applyProtection="1">
      <alignment horizontal="left" vertical="center"/>
    </xf>
    <xf numFmtId="0" fontId="49" fillId="4" borderId="0" xfId="0" applyFont="1" applyFill="1" applyBorder="1" applyAlignment="1" applyProtection="1">
      <alignment vertical="top" wrapText="1"/>
    </xf>
    <xf numFmtId="0" fontId="29" fillId="4" borderId="0" xfId="0" applyFont="1" applyFill="1" applyBorder="1" applyAlignment="1" applyProtection="1">
      <alignment vertical="top" wrapText="1"/>
    </xf>
    <xf numFmtId="0" fontId="29" fillId="4" borderId="0" xfId="0" applyFont="1" applyFill="1" applyBorder="1" applyAlignment="1" applyProtection="1">
      <alignment vertical="top"/>
    </xf>
    <xf numFmtId="0" fontId="24" fillId="4" borderId="0" xfId="0" applyFont="1" applyFill="1" applyBorder="1" applyProtection="1"/>
    <xf numFmtId="0" fontId="27" fillId="4" borderId="0" xfId="0" applyFont="1" applyFill="1" applyBorder="1" applyAlignment="1" applyProtection="1">
      <alignment vertical="top"/>
    </xf>
    <xf numFmtId="0" fontId="30" fillId="4" borderId="0" xfId="0" applyFont="1" applyFill="1" applyBorder="1" applyAlignment="1" applyProtection="1">
      <alignment vertical="top" wrapText="1"/>
    </xf>
    <xf numFmtId="0" fontId="30" fillId="4" borderId="0" xfId="0" applyFont="1" applyFill="1" applyBorder="1" applyAlignment="1" applyProtection="1">
      <alignment vertical="top"/>
    </xf>
    <xf numFmtId="0" fontId="23" fillId="4" borderId="0" xfId="0" applyFont="1" applyFill="1" applyBorder="1" applyAlignment="1" applyProtection="1">
      <alignment vertical="top"/>
    </xf>
    <xf numFmtId="0" fontId="28" fillId="4" borderId="0" xfId="0" applyFont="1" applyFill="1" applyBorder="1" applyProtection="1"/>
    <xf numFmtId="0" fontId="25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 wrapText="1"/>
    </xf>
    <xf numFmtId="0" fontId="25" fillId="4" borderId="0" xfId="0" applyFont="1" applyFill="1" applyBorder="1" applyAlignment="1" applyProtection="1">
      <alignment horizontal="left" vertical="top" wrapText="1"/>
    </xf>
    <xf numFmtId="0" fontId="17" fillId="4" borderId="14" xfId="0" applyFont="1" applyFill="1" applyBorder="1" applyProtection="1"/>
    <xf numFmtId="0" fontId="18" fillId="4" borderId="0" xfId="0" applyFont="1" applyFill="1" applyBorder="1" applyAlignment="1" applyProtection="1">
      <alignment vertical="top" wrapText="1"/>
    </xf>
    <xf numFmtId="0" fontId="18" fillId="4" borderId="0" xfId="0" applyFont="1" applyFill="1" applyBorder="1" applyAlignment="1" applyProtection="1">
      <alignment horizontal="left" vertical="top" wrapText="1"/>
    </xf>
    <xf numFmtId="0" fontId="16" fillId="4" borderId="0" xfId="0" applyFont="1" applyFill="1" applyBorder="1" applyAlignment="1" applyProtection="1">
      <alignment vertical="top" wrapText="1"/>
    </xf>
    <xf numFmtId="0" fontId="17" fillId="4" borderId="0" xfId="0" applyFont="1" applyFill="1" applyBorder="1" applyProtection="1"/>
    <xf numFmtId="0" fontId="23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Protection="1"/>
    <xf numFmtId="0" fontId="25" fillId="4" borderId="0" xfId="0" applyFont="1" applyFill="1" applyBorder="1" applyAlignment="1" applyProtection="1">
      <alignment horizontal="left" vertical="center" wrapText="1"/>
    </xf>
    <xf numFmtId="0" fontId="49" fillId="4" borderId="26" xfId="0" applyFont="1" applyFill="1" applyBorder="1" applyAlignment="1" applyProtection="1">
      <alignment vertical="top"/>
    </xf>
    <xf numFmtId="0" fontId="50" fillId="4" borderId="0" xfId="0" applyFont="1" applyFill="1" applyBorder="1" applyAlignment="1" applyProtection="1">
      <alignment vertical="top"/>
    </xf>
    <xf numFmtId="0" fontId="32" fillId="4" borderId="0" xfId="0" applyFont="1" applyFill="1" applyBorder="1" applyProtection="1"/>
    <xf numFmtId="3" fontId="16" fillId="4" borderId="26" xfId="0" applyNumberFormat="1" applyFont="1" applyFill="1" applyBorder="1" applyAlignment="1" applyProtection="1">
      <alignment vertical="top"/>
    </xf>
    <xf numFmtId="3" fontId="16" fillId="4" borderId="0" xfId="0" applyNumberFormat="1" applyFont="1" applyFill="1" applyBorder="1" applyAlignment="1" applyProtection="1">
      <alignment vertical="top"/>
    </xf>
    <xf numFmtId="3" fontId="23" fillId="4" borderId="26" xfId="0" applyNumberFormat="1" applyFont="1" applyFill="1" applyBorder="1" applyAlignment="1" applyProtection="1">
      <alignment vertical="top"/>
    </xf>
    <xf numFmtId="3" fontId="23" fillId="4" borderId="0" xfId="0" applyNumberFormat="1" applyFont="1" applyFill="1" applyBorder="1" applyAlignment="1" applyProtection="1">
      <alignment vertical="top"/>
    </xf>
    <xf numFmtId="167" fontId="23" fillId="4" borderId="26" xfId="2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 applyProtection="1">
      <alignment horizontal="justify" vertical="top"/>
    </xf>
    <xf numFmtId="167" fontId="51" fillId="4" borderId="0" xfId="2" applyNumberFormat="1" applyFont="1" applyFill="1" applyBorder="1" applyAlignment="1" applyProtection="1">
      <alignment horizontal="right" vertical="top"/>
    </xf>
    <xf numFmtId="0" fontId="51" fillId="4" borderId="0" xfId="0" applyFont="1" applyFill="1" applyBorder="1" applyAlignment="1" applyProtection="1">
      <alignment horizontal="left" vertical="top" wrapText="1"/>
    </xf>
    <xf numFmtId="0" fontId="17" fillId="4" borderId="27" xfId="0" applyFont="1" applyFill="1" applyBorder="1" applyProtection="1"/>
    <xf numFmtId="0" fontId="18" fillId="4" borderId="14" xfId="0" applyFont="1" applyFill="1" applyBorder="1" applyAlignment="1" applyProtection="1">
      <alignment vertical="top" wrapText="1"/>
    </xf>
    <xf numFmtId="167" fontId="16" fillId="4" borderId="26" xfId="2" applyNumberFormat="1" applyFont="1" applyFill="1" applyBorder="1" applyAlignment="1" applyProtection="1">
      <alignment horizontal="right" vertical="top"/>
    </xf>
    <xf numFmtId="167" fontId="16" fillId="4" borderId="0" xfId="2" applyNumberFormat="1" applyFont="1" applyFill="1" applyBorder="1" applyAlignment="1" applyProtection="1">
      <alignment horizontal="right" vertical="top"/>
    </xf>
    <xf numFmtId="0" fontId="15" fillId="4" borderId="0" xfId="0" applyFont="1" applyFill="1" applyBorder="1" applyAlignment="1" applyProtection="1">
      <alignment vertical="top" wrapText="1"/>
    </xf>
    <xf numFmtId="167" fontId="20" fillId="4" borderId="26" xfId="0" applyNumberFormat="1" applyFont="1" applyFill="1" applyBorder="1" applyAlignment="1" applyProtection="1">
      <alignment horizontal="right" vertical="top"/>
    </xf>
    <xf numFmtId="167" fontId="20" fillId="4" borderId="0" xfId="0" applyNumberFormat="1" applyFont="1" applyFill="1" applyBorder="1" applyAlignment="1" applyProtection="1">
      <alignment horizontal="right" vertical="top"/>
    </xf>
    <xf numFmtId="0" fontId="49" fillId="4" borderId="26" xfId="0" applyFont="1" applyFill="1" applyBorder="1" applyAlignment="1" applyProtection="1">
      <alignment horizontal="left" vertical="center"/>
    </xf>
    <xf numFmtId="0" fontId="27" fillId="4" borderId="0" xfId="0" applyFont="1" applyFill="1" applyBorder="1" applyAlignment="1" applyProtection="1">
      <alignment horizontal="left" vertical="top" wrapText="1"/>
    </xf>
    <xf numFmtId="0" fontId="23" fillId="4" borderId="0" xfId="0" applyFont="1" applyFill="1" applyBorder="1" applyAlignment="1" applyProtection="1">
      <alignment horizontal="left" vertical="top" wrapText="1"/>
    </xf>
    <xf numFmtId="167" fontId="25" fillId="4" borderId="26" xfId="2" applyNumberFormat="1" applyFont="1" applyFill="1" applyBorder="1" applyAlignment="1" applyProtection="1">
      <alignment horizontal="right" vertical="center"/>
    </xf>
    <xf numFmtId="0" fontId="52" fillId="4" borderId="0" xfId="0" applyFont="1" applyFill="1" applyBorder="1" applyAlignment="1" applyProtection="1">
      <alignment vertical="center"/>
    </xf>
    <xf numFmtId="0" fontId="43" fillId="4" borderId="11" xfId="0" applyFont="1" applyFill="1" applyBorder="1" applyAlignment="1" applyProtection="1">
      <alignment horizontal="justify" vertical="center"/>
    </xf>
    <xf numFmtId="0" fontId="52" fillId="4" borderId="11" xfId="0" applyFont="1" applyFill="1" applyBorder="1" applyAlignment="1" applyProtection="1">
      <alignment vertical="center"/>
    </xf>
    <xf numFmtId="0" fontId="39" fillId="4" borderId="11" xfId="0" applyFont="1" applyFill="1" applyBorder="1" applyAlignment="1" applyProtection="1">
      <alignment horizontal="justify" vertical="center"/>
    </xf>
    <xf numFmtId="0" fontId="39" fillId="4" borderId="0" xfId="0" applyFont="1" applyFill="1" applyBorder="1" applyAlignment="1" applyProtection="1">
      <alignment horizontal="justify" vertical="center"/>
    </xf>
    <xf numFmtId="0" fontId="40" fillId="4" borderId="11" xfId="0" applyFont="1" applyFill="1" applyBorder="1" applyAlignment="1" applyProtection="1">
      <alignment horizontal="justify" vertical="center"/>
    </xf>
    <xf numFmtId="0" fontId="40" fillId="4" borderId="0" xfId="0" applyFont="1" applyFill="1" applyBorder="1" applyAlignment="1" applyProtection="1">
      <alignment horizontal="justify" vertical="center"/>
    </xf>
    <xf numFmtId="0" fontId="43" fillId="4" borderId="38" xfId="0" applyFont="1" applyFill="1" applyBorder="1" applyAlignment="1" applyProtection="1">
      <alignment vertical="center"/>
    </xf>
    <xf numFmtId="0" fontId="17" fillId="4" borderId="13" xfId="0" applyFont="1" applyFill="1" applyBorder="1" applyAlignment="1" applyProtection="1">
      <alignment horizontal="justify" vertical="center" wrapText="1"/>
    </xf>
    <xf numFmtId="0" fontId="17" fillId="4" borderId="14" xfId="0" applyFont="1" applyFill="1" applyBorder="1" applyAlignment="1" applyProtection="1">
      <alignment horizontal="justify" vertical="center" wrapText="1"/>
    </xf>
    <xf numFmtId="0" fontId="19" fillId="4" borderId="14" xfId="0" applyFont="1" applyFill="1" applyBorder="1" applyAlignment="1" applyProtection="1">
      <alignment horizontal="justify" vertical="top" wrapText="1"/>
    </xf>
    <xf numFmtId="0" fontId="39" fillId="4" borderId="11" xfId="0" applyFont="1" applyFill="1" applyBorder="1" applyAlignment="1" applyProtection="1">
      <alignment horizontal="justify" vertical="center" wrapText="1"/>
    </xf>
    <xf numFmtId="0" fontId="39" fillId="4" borderId="0" xfId="0" applyFont="1" applyFill="1" applyBorder="1" applyAlignment="1" applyProtection="1">
      <alignment horizontal="justify" vertical="center" wrapText="1"/>
    </xf>
    <xf numFmtId="0" fontId="43" fillId="4" borderId="11" xfId="0" applyFont="1" applyFill="1" applyBorder="1" applyAlignment="1" applyProtection="1">
      <alignment horizontal="justify" vertical="center" wrapText="1"/>
    </xf>
    <xf numFmtId="0" fontId="52" fillId="4" borderId="0" xfId="0" applyFont="1" applyFill="1" applyBorder="1" applyAlignment="1" applyProtection="1">
      <alignment vertical="center" wrapText="1"/>
    </xf>
    <xf numFmtId="0" fontId="43" fillId="4" borderId="11" xfId="0" applyFont="1" applyFill="1" applyBorder="1" applyAlignment="1" applyProtection="1">
      <alignment vertical="center" wrapText="1"/>
    </xf>
    <xf numFmtId="0" fontId="19" fillId="4" borderId="13" xfId="0" applyFont="1" applyFill="1" applyBorder="1" applyAlignment="1" applyProtection="1">
      <alignment horizontal="justify" vertical="center" wrapText="1"/>
    </xf>
    <xf numFmtId="0" fontId="19" fillId="4" borderId="14" xfId="0" applyFont="1" applyFill="1" applyBorder="1" applyAlignment="1" applyProtection="1">
      <alignment horizontal="justify" vertical="center" wrapText="1"/>
    </xf>
    <xf numFmtId="0" fontId="52" fillId="4" borderId="11" xfId="0" applyFont="1" applyFill="1" applyBorder="1" applyAlignment="1" applyProtection="1">
      <alignment horizontal="justify" vertical="center" wrapText="1"/>
    </xf>
    <xf numFmtId="0" fontId="52" fillId="4" borderId="38" xfId="0" applyFont="1" applyFill="1" applyBorder="1" applyAlignment="1" applyProtection="1">
      <alignment vertical="center"/>
    </xf>
    <xf numFmtId="0" fontId="43" fillId="4" borderId="11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left" vertical="center"/>
    </xf>
    <xf numFmtId="0" fontId="68" fillId="4" borderId="29" xfId="0" applyFont="1" applyFill="1" applyBorder="1" applyAlignment="1" applyProtection="1">
      <alignment vertical="center"/>
    </xf>
    <xf numFmtId="0" fontId="68" fillId="4" borderId="29" xfId="0" applyFont="1" applyFill="1" applyBorder="1" applyAlignment="1" applyProtection="1">
      <alignment vertical="center" wrapText="1"/>
    </xf>
    <xf numFmtId="0" fontId="69" fillId="4" borderId="29" xfId="0" applyFont="1" applyFill="1" applyBorder="1" applyAlignment="1" applyProtection="1">
      <alignment vertical="center" wrapText="1"/>
    </xf>
    <xf numFmtId="0" fontId="64" fillId="4" borderId="0" xfId="0" applyFont="1" applyFill="1" applyBorder="1" applyAlignment="1" applyProtection="1">
      <alignment vertical="center" wrapText="1"/>
    </xf>
    <xf numFmtId="0" fontId="67" fillId="4" borderId="0" xfId="0" applyFont="1" applyFill="1" applyBorder="1" applyAlignment="1" applyProtection="1">
      <alignment vertical="center" wrapText="1"/>
    </xf>
    <xf numFmtId="0" fontId="63" fillId="4" borderId="0" xfId="0" applyFont="1" applyFill="1" applyBorder="1" applyAlignment="1" applyProtection="1">
      <alignment vertical="center" wrapText="1"/>
    </xf>
    <xf numFmtId="0" fontId="63" fillId="0" borderId="0" xfId="0" applyFont="1" applyFill="1" applyBorder="1" applyAlignment="1" applyProtection="1">
      <alignment horizontal="left" vertical="center" wrapText="1"/>
    </xf>
    <xf numFmtId="0" fontId="68" fillId="4" borderId="0" xfId="0" applyFont="1" applyFill="1" applyBorder="1" applyAlignment="1" applyProtection="1">
      <alignment vertical="center" wrapText="1"/>
    </xf>
    <xf numFmtId="0" fontId="44" fillId="4" borderId="0" xfId="0" applyFont="1" applyFill="1" applyBorder="1" applyAlignment="1" applyProtection="1">
      <alignment vertical="center" wrapText="1"/>
    </xf>
    <xf numFmtId="0" fontId="68" fillId="4" borderId="0" xfId="0" applyFont="1" applyFill="1" applyBorder="1" applyAlignment="1" applyProtection="1">
      <alignment vertical="center"/>
    </xf>
    <xf numFmtId="0" fontId="68" fillId="4" borderId="53" xfId="0" applyFont="1" applyFill="1" applyBorder="1" applyAlignment="1" applyProtection="1">
      <alignment vertical="center"/>
    </xf>
    <xf numFmtId="0" fontId="68" fillId="4" borderId="23" xfId="0" applyFont="1" applyFill="1" applyBorder="1" applyAlignment="1" applyProtection="1">
      <alignment vertical="center"/>
    </xf>
    <xf numFmtId="0" fontId="64" fillId="4" borderId="0" xfId="0" applyFont="1" applyFill="1" applyBorder="1" applyAlignment="1" applyProtection="1">
      <alignment vertical="center"/>
    </xf>
    <xf numFmtId="0" fontId="63" fillId="4" borderId="0" xfId="0" applyFont="1" applyFill="1" applyBorder="1" applyAlignment="1" applyProtection="1">
      <alignment horizontal="center" vertical="center" wrapText="1"/>
    </xf>
    <xf numFmtId="0" fontId="63" fillId="4" borderId="29" xfId="0" applyFont="1" applyFill="1" applyBorder="1" applyAlignment="1" applyProtection="1">
      <alignment horizontal="center" vertical="center" wrapText="1"/>
    </xf>
    <xf numFmtId="0" fontId="63" fillId="4" borderId="29" xfId="0" applyFont="1" applyFill="1" applyBorder="1" applyAlignment="1" applyProtection="1">
      <alignment vertical="center" wrapText="1"/>
    </xf>
    <xf numFmtId="0" fontId="44" fillId="4" borderId="0" xfId="0" applyFont="1" applyFill="1" applyBorder="1" applyAlignment="1" applyProtection="1">
      <alignment horizontal="center" vertical="center" wrapText="1"/>
    </xf>
    <xf numFmtId="0" fontId="43" fillId="4" borderId="29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justify"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28" fillId="4" borderId="0" xfId="0" applyFont="1" applyFill="1" applyBorder="1" applyAlignment="1" applyProtection="1">
      <alignment horizontal="justify" vertical="center" wrapText="1"/>
    </xf>
    <xf numFmtId="0" fontId="24" fillId="4" borderId="0" xfId="0" applyFont="1" applyFill="1" applyBorder="1" applyAlignment="1" applyProtection="1">
      <alignment horizontal="left" vertical="center"/>
    </xf>
    <xf numFmtId="0" fontId="39" fillId="4" borderId="0" xfId="0" applyFont="1" applyFill="1" applyBorder="1" applyAlignment="1" applyProtection="1">
      <alignment horizontal="left" vertical="top"/>
    </xf>
    <xf numFmtId="0" fontId="24" fillId="0" borderId="0" xfId="0" applyFont="1" applyFill="1" applyBorder="1" applyAlignment="1" applyProtection="1">
      <alignment horizontal="left" vertical="center" wrapText="1"/>
    </xf>
    <xf numFmtId="0" fontId="52" fillId="4" borderId="11" xfId="0" applyFont="1" applyFill="1" applyBorder="1" applyAlignment="1" applyProtection="1">
      <alignment vertical="center" wrapText="1"/>
    </xf>
    <xf numFmtId="0" fontId="24" fillId="4" borderId="11" xfId="0" applyFont="1" applyFill="1" applyBorder="1" applyAlignment="1" applyProtection="1">
      <alignment horizontal="left" vertical="center"/>
    </xf>
    <xf numFmtId="0" fontId="24" fillId="4" borderId="0" xfId="0" applyFont="1" applyFill="1" applyBorder="1" applyAlignment="1" applyProtection="1">
      <alignment horizontal="justify" vertical="center"/>
    </xf>
    <xf numFmtId="0" fontId="52" fillId="4" borderId="11" xfId="0" applyFont="1" applyFill="1" applyBorder="1" applyAlignment="1" applyProtection="1">
      <alignment horizontal="left" vertical="center"/>
    </xf>
    <xf numFmtId="0" fontId="52" fillId="4" borderId="11" xfId="0" applyFont="1" applyFill="1" applyBorder="1" applyAlignment="1" applyProtection="1">
      <alignment horizontal="left" vertical="center" wrapText="1"/>
    </xf>
    <xf numFmtId="0" fontId="28" fillId="4" borderId="11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justify" vertical="top"/>
    </xf>
    <xf numFmtId="0" fontId="39" fillId="4" borderId="2" xfId="0" applyFont="1" applyFill="1" applyBorder="1" applyAlignment="1" applyProtection="1">
      <alignment horizontal="justify" vertical="center" wrapText="1"/>
    </xf>
    <xf numFmtId="167" fontId="43" fillId="4" borderId="40" xfId="2" applyNumberFormat="1" applyFont="1" applyFill="1" applyBorder="1" applyAlignment="1" applyProtection="1">
      <alignment horizontal="right" vertical="center" wrapText="1"/>
    </xf>
    <xf numFmtId="167" fontId="49" fillId="4" borderId="0" xfId="2" applyNumberFormat="1" applyFont="1" applyFill="1" applyBorder="1" applyAlignment="1" applyProtection="1">
      <alignment vertical="center"/>
    </xf>
    <xf numFmtId="167" fontId="27" fillId="4" borderId="33" xfId="2" applyNumberFormat="1" applyFont="1" applyFill="1" applyBorder="1" applyAlignment="1" applyProtection="1">
      <alignment vertical="center"/>
    </xf>
    <xf numFmtId="167" fontId="23" fillId="4" borderId="33" xfId="2" applyNumberFormat="1" applyFont="1" applyFill="1" applyBorder="1" applyAlignment="1" applyProtection="1">
      <alignment vertical="center"/>
    </xf>
    <xf numFmtId="167" fontId="25" fillId="4" borderId="33" xfId="2" applyNumberFormat="1" applyFont="1" applyFill="1" applyBorder="1" applyAlignment="1" applyProtection="1">
      <alignment vertical="center"/>
    </xf>
    <xf numFmtId="167" fontId="49" fillId="4" borderId="33" xfId="2" applyNumberFormat="1" applyFont="1" applyFill="1" applyBorder="1" applyAlignment="1" applyProtection="1">
      <alignment vertical="center"/>
    </xf>
    <xf numFmtId="167" fontId="49" fillId="4" borderId="47" xfId="2" applyNumberFormat="1" applyFont="1" applyFill="1" applyBorder="1" applyAlignment="1" applyProtection="1">
      <alignment vertical="center"/>
    </xf>
    <xf numFmtId="167" fontId="21" fillId="4" borderId="0" xfId="2" applyNumberFormat="1" applyFont="1" applyFill="1" applyBorder="1" applyAlignment="1" applyProtection="1">
      <alignment vertical="center"/>
    </xf>
    <xf numFmtId="167" fontId="49" fillId="4" borderId="23" xfId="2" applyNumberFormat="1" applyFont="1" applyFill="1" applyBorder="1" applyAlignment="1" applyProtection="1">
      <alignment vertical="center"/>
    </xf>
    <xf numFmtId="167" fontId="27" fillId="4" borderId="0" xfId="2" applyNumberFormat="1" applyFont="1" applyFill="1" applyBorder="1" applyAlignment="1" applyProtection="1">
      <alignment vertical="center"/>
    </xf>
    <xf numFmtId="167" fontId="23" fillId="4" borderId="0" xfId="2" applyNumberFormat="1" applyFont="1" applyFill="1" applyBorder="1" applyAlignment="1" applyProtection="1">
      <alignment vertical="center"/>
    </xf>
    <xf numFmtId="167" fontId="52" fillId="4" borderId="33" xfId="2" applyNumberFormat="1" applyFont="1" applyFill="1" applyBorder="1" applyAlignment="1" applyProtection="1">
      <alignment horizontal="right" vertical="center" wrapText="1"/>
    </xf>
    <xf numFmtId="167" fontId="23" fillId="4" borderId="33" xfId="2" applyNumberFormat="1" applyFont="1" applyFill="1" applyBorder="1" applyAlignment="1" applyProtection="1">
      <alignment horizontal="right" vertical="center"/>
    </xf>
    <xf numFmtId="167" fontId="23" fillId="4" borderId="42" xfId="2" applyNumberFormat="1" applyFont="1" applyFill="1" applyBorder="1" applyAlignment="1" applyProtection="1">
      <alignment horizontal="right" vertical="center"/>
    </xf>
    <xf numFmtId="167" fontId="25" fillId="4" borderId="33" xfId="2" applyNumberFormat="1" applyFont="1" applyFill="1" applyBorder="1" applyAlignment="1" applyProtection="1">
      <alignment horizontal="right" vertical="center"/>
    </xf>
    <xf numFmtId="167" fontId="28" fillId="4" borderId="33" xfId="0" applyNumberFormat="1" applyFont="1" applyFill="1" applyBorder="1" applyAlignment="1" applyProtection="1">
      <alignment horizontal="right" vertical="center" wrapText="1"/>
    </xf>
    <xf numFmtId="167" fontId="43" fillId="4" borderId="32" xfId="2" applyNumberFormat="1" applyFont="1" applyFill="1" applyBorder="1" applyAlignment="1" applyProtection="1">
      <alignment horizontal="right" vertical="center" wrapText="1"/>
    </xf>
    <xf numFmtId="167" fontId="43" fillId="4" borderId="2" xfId="2" applyNumberFormat="1" applyFont="1" applyFill="1" applyBorder="1" applyAlignment="1" applyProtection="1">
      <alignment horizontal="right" vertical="center" wrapText="1"/>
    </xf>
    <xf numFmtId="167" fontId="52" fillId="4" borderId="0" xfId="2" applyNumberFormat="1" applyFont="1" applyFill="1" applyBorder="1" applyAlignment="1" applyProtection="1">
      <alignment horizontal="right" vertical="center" wrapText="1"/>
    </xf>
    <xf numFmtId="167" fontId="23" fillId="4" borderId="29" xfId="2" applyNumberFormat="1" applyFont="1" applyFill="1" applyBorder="1" applyAlignment="1" applyProtection="1">
      <alignment horizontal="right" vertical="center"/>
    </xf>
    <xf numFmtId="0" fontId="44" fillId="4" borderId="17" xfId="0" applyFont="1" applyFill="1" applyBorder="1" applyAlignment="1" applyProtection="1">
      <alignment horizontal="center" vertical="center" wrapText="1"/>
    </xf>
    <xf numFmtId="0" fontId="44" fillId="4" borderId="17" xfId="0" applyFont="1" applyFill="1" applyBorder="1" applyAlignment="1" applyProtection="1">
      <alignment vertical="center" wrapText="1"/>
    </xf>
    <xf numFmtId="167" fontId="25" fillId="4" borderId="18" xfId="2" applyNumberFormat="1" applyFont="1" applyFill="1" applyBorder="1" applyAlignment="1" applyProtection="1">
      <alignment horizontal="right" vertical="center"/>
    </xf>
    <xf numFmtId="0" fontId="43" fillId="0" borderId="0" xfId="0" applyFont="1" applyFill="1" applyAlignment="1" applyProtection="1">
      <alignment vertical="center"/>
      <protection locked="0"/>
    </xf>
    <xf numFmtId="167" fontId="49" fillId="4" borderId="42" xfId="2" applyNumberFormat="1" applyFont="1" applyFill="1" applyBorder="1" applyAlignment="1" applyProtection="1">
      <alignment horizontal="right" vertical="center"/>
    </xf>
    <xf numFmtId="167" fontId="72" fillId="4" borderId="42" xfId="2" applyNumberFormat="1" applyFont="1" applyFill="1" applyBorder="1" applyAlignment="1" applyProtection="1">
      <alignment horizontal="right" vertical="center" wrapText="1"/>
    </xf>
    <xf numFmtId="167" fontId="72" fillId="4" borderId="29" xfId="2" applyNumberFormat="1" applyFont="1" applyFill="1" applyBorder="1" applyAlignment="1" applyProtection="1">
      <alignment horizontal="right" vertical="center" wrapText="1"/>
    </xf>
    <xf numFmtId="167" fontId="26" fillId="4" borderId="0" xfId="2" applyNumberFormat="1" applyFont="1" applyFill="1" applyBorder="1" applyAlignment="1" applyProtection="1">
      <alignment horizontal="right" vertical="center"/>
    </xf>
    <xf numFmtId="0" fontId="44" fillId="4" borderId="14" xfId="0" applyFont="1" applyFill="1" applyBorder="1" applyAlignment="1" applyProtection="1">
      <alignment horizontal="center" vertical="center" wrapText="1"/>
    </xf>
    <xf numFmtId="0" fontId="44" fillId="4" borderId="14" xfId="0" applyFont="1" applyFill="1" applyBorder="1" applyAlignment="1" applyProtection="1">
      <alignment vertical="center" wrapText="1"/>
    </xf>
    <xf numFmtId="167" fontId="28" fillId="4" borderId="34" xfId="0" applyNumberFormat="1" applyFont="1" applyFill="1" applyBorder="1" applyAlignment="1" applyProtection="1">
      <alignment horizontal="right" vertical="center" wrapText="1"/>
    </xf>
    <xf numFmtId="167" fontId="25" fillId="4" borderId="15" xfId="2" applyNumberFormat="1" applyFont="1" applyFill="1" applyBorder="1" applyAlignment="1" applyProtection="1">
      <alignment horizontal="right" vertical="center"/>
    </xf>
    <xf numFmtId="167" fontId="28" fillId="4" borderId="0" xfId="0" applyNumberFormat="1" applyFont="1" applyFill="1" applyBorder="1" applyAlignment="1" applyProtection="1">
      <alignment horizontal="right" vertical="center" wrapText="1"/>
    </xf>
    <xf numFmtId="167" fontId="52" fillId="4" borderId="33" xfId="0" applyNumberFormat="1" applyFont="1" applyFill="1" applyBorder="1" applyAlignment="1" applyProtection="1">
      <alignment horizontal="right" vertical="center"/>
    </xf>
    <xf numFmtId="167" fontId="52" fillId="4" borderId="26" xfId="0" applyNumberFormat="1" applyFont="1" applyFill="1" applyBorder="1" applyAlignment="1" applyProtection="1">
      <alignment horizontal="right" vertical="center"/>
    </xf>
    <xf numFmtId="167" fontId="39" fillId="4" borderId="33" xfId="0" applyNumberFormat="1" applyFont="1" applyFill="1" applyBorder="1" applyAlignment="1" applyProtection="1">
      <alignment horizontal="right" vertical="top" wrapText="1"/>
    </xf>
    <xf numFmtId="167" fontId="39" fillId="4" borderId="33" xfId="0" applyNumberFormat="1" applyFont="1" applyFill="1" applyBorder="1" applyAlignment="1" applyProtection="1">
      <alignment horizontal="right" vertical="top"/>
    </xf>
    <xf numFmtId="167" fontId="23" fillId="4" borderId="26" xfId="2" applyNumberFormat="1" applyFont="1" applyFill="1" applyBorder="1" applyAlignment="1" applyProtection="1">
      <alignment horizontal="right" vertical="center"/>
    </xf>
    <xf numFmtId="167" fontId="40" fillId="4" borderId="26" xfId="0" applyNumberFormat="1" applyFont="1" applyFill="1" applyBorder="1" applyAlignment="1" applyProtection="1">
      <alignment horizontal="right" vertical="top" wrapText="1"/>
    </xf>
    <xf numFmtId="167" fontId="40" fillId="4" borderId="26" xfId="0" applyNumberFormat="1" applyFont="1" applyFill="1" applyBorder="1" applyAlignment="1" applyProtection="1">
      <alignment horizontal="right" vertical="top"/>
    </xf>
    <xf numFmtId="167" fontId="43" fillId="4" borderId="42" xfId="0" applyNumberFormat="1" applyFont="1" applyFill="1" applyBorder="1" applyAlignment="1" applyProtection="1">
      <alignment horizontal="right" vertical="center"/>
    </xf>
    <xf numFmtId="167" fontId="43" fillId="4" borderId="30" xfId="0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 wrapText="1"/>
    </xf>
    <xf numFmtId="167" fontId="19" fillId="4" borderId="33" xfId="0" applyNumberFormat="1" applyFont="1" applyFill="1" applyBorder="1" applyAlignment="1" applyProtection="1">
      <alignment horizontal="right" vertical="top" wrapText="1"/>
    </xf>
    <xf numFmtId="167" fontId="25" fillId="4" borderId="33" xfId="2" applyNumberFormat="1" applyFont="1" applyFill="1" applyBorder="1" applyAlignment="1" applyProtection="1">
      <alignment horizontal="right" vertical="top"/>
    </xf>
    <xf numFmtId="167" fontId="27" fillId="4" borderId="26" xfId="2" applyNumberFormat="1" applyFont="1" applyFill="1" applyBorder="1" applyAlignment="1" applyProtection="1">
      <alignment horizontal="right" vertical="center" wrapText="1"/>
    </xf>
    <xf numFmtId="167" fontId="19" fillId="4" borderId="26" xfId="0" applyNumberFormat="1" applyFont="1" applyFill="1" applyBorder="1" applyAlignment="1" applyProtection="1">
      <alignment horizontal="right" vertical="top" wrapText="1"/>
    </xf>
    <xf numFmtId="167" fontId="49" fillId="4" borderId="42" xfId="2" applyNumberFormat="1" applyFont="1" applyFill="1" applyBorder="1" applyAlignment="1" applyProtection="1">
      <alignment vertical="center"/>
    </xf>
    <xf numFmtId="167" fontId="43" fillId="4" borderId="42" xfId="2" applyNumberFormat="1" applyFont="1" applyFill="1" applyBorder="1" applyAlignment="1" applyProtection="1">
      <alignment horizontal="right" vertical="center" wrapText="1"/>
    </xf>
    <xf numFmtId="167" fontId="43" fillId="4" borderId="30" xfId="2" applyNumberFormat="1" applyFont="1" applyFill="1" applyBorder="1" applyAlignment="1" applyProtection="1">
      <alignment horizontal="right" vertical="center" wrapText="1"/>
    </xf>
    <xf numFmtId="3" fontId="49" fillId="4" borderId="12" xfId="2" applyNumberFormat="1" applyFont="1" applyFill="1" applyBorder="1" applyAlignment="1" applyProtection="1">
      <alignment vertical="center"/>
    </xf>
    <xf numFmtId="167" fontId="43" fillId="0" borderId="0" xfId="0" applyNumberFormat="1" applyFont="1" applyAlignment="1" applyProtection="1">
      <alignment vertical="center"/>
      <protection locked="0"/>
    </xf>
    <xf numFmtId="0" fontId="76" fillId="7" borderId="35" xfId="3" applyFont="1" applyFill="1" applyBorder="1" applyAlignment="1" applyProtection="1">
      <alignment horizontal="center" vertical="center" wrapText="1"/>
      <protection locked="0"/>
    </xf>
    <xf numFmtId="0" fontId="76" fillId="7" borderId="35" xfId="0" applyFont="1" applyFill="1" applyBorder="1" applyAlignment="1" applyProtection="1">
      <alignment horizontal="center" vertical="center" wrapText="1"/>
      <protection locked="0"/>
    </xf>
    <xf numFmtId="0" fontId="76" fillId="7" borderId="36" xfId="3" applyFont="1" applyFill="1" applyBorder="1" applyAlignment="1" applyProtection="1">
      <alignment horizontal="center" vertical="center" wrapText="1"/>
      <protection locked="0"/>
    </xf>
    <xf numFmtId="0" fontId="76" fillId="7" borderId="10" xfId="3" applyFont="1" applyFill="1" applyBorder="1" applyAlignment="1" applyProtection="1">
      <alignment vertical="center" wrapText="1"/>
      <protection locked="0"/>
    </xf>
    <xf numFmtId="0" fontId="77" fillId="4" borderId="0" xfId="0" applyFont="1" applyFill="1" applyBorder="1" applyAlignment="1" applyProtection="1">
      <alignment vertical="center"/>
      <protection locked="0"/>
    </xf>
    <xf numFmtId="167" fontId="74" fillId="4" borderId="33" xfId="0" applyNumberFormat="1" applyFont="1" applyFill="1" applyBorder="1" applyAlignment="1" applyProtection="1">
      <alignment vertical="center"/>
    </xf>
    <xf numFmtId="167" fontId="79" fillId="4" borderId="33" xfId="0" applyNumberFormat="1" applyFont="1" applyFill="1" applyBorder="1" applyAlignment="1" applyProtection="1">
      <alignment vertical="center"/>
    </xf>
    <xf numFmtId="167" fontId="79" fillId="4" borderId="26" xfId="0" applyNumberFormat="1" applyFont="1" applyFill="1" applyBorder="1" applyAlignment="1" applyProtection="1">
      <alignment vertical="center"/>
    </xf>
    <xf numFmtId="0" fontId="80" fillId="4" borderId="0" xfId="0" applyFont="1" applyFill="1" applyBorder="1" applyAlignment="1" applyProtection="1">
      <alignment vertical="center"/>
      <protection locked="0"/>
    </xf>
    <xf numFmtId="0" fontId="82" fillId="4" borderId="0" xfId="0" applyFont="1" applyFill="1" applyBorder="1" applyAlignment="1" applyProtection="1">
      <alignment vertical="center"/>
      <protection locked="0"/>
    </xf>
    <xf numFmtId="0" fontId="38" fillId="4" borderId="11" xfId="0" applyFont="1" applyFill="1" applyBorder="1" applyAlignment="1" applyProtection="1">
      <protection locked="0"/>
    </xf>
    <xf numFmtId="0" fontId="83" fillId="4" borderId="0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horizontal="left" vertical="center"/>
      <protection locked="0"/>
    </xf>
    <xf numFmtId="167" fontId="84" fillId="4" borderId="33" xfId="0" applyNumberFormat="1" applyFont="1" applyFill="1" applyBorder="1" applyAlignment="1" applyProtection="1">
      <alignment vertical="center"/>
      <protection locked="0"/>
    </xf>
    <xf numFmtId="167" fontId="84" fillId="4" borderId="26" xfId="0" applyNumberFormat="1" applyFont="1" applyFill="1" applyBorder="1" applyAlignment="1" applyProtection="1">
      <alignment vertical="center"/>
      <protection locked="0"/>
    </xf>
    <xf numFmtId="167" fontId="38" fillId="4" borderId="12" xfId="0" applyNumberFormat="1" applyFont="1" applyFill="1" applyBorder="1" applyAlignment="1" applyProtection="1">
      <alignment vertical="top"/>
      <protection locked="0"/>
    </xf>
    <xf numFmtId="0" fontId="79" fillId="4" borderId="11" xfId="1" applyNumberFormat="1" applyFont="1" applyFill="1" applyBorder="1" applyAlignment="1" applyProtection="1">
      <alignment vertical="center"/>
      <protection locked="0"/>
    </xf>
    <xf numFmtId="167" fontId="79" fillId="4" borderId="33" xfId="0" applyNumberFormat="1" applyFont="1" applyFill="1" applyBorder="1" applyAlignment="1" applyProtection="1">
      <alignment vertical="center"/>
      <protection locked="0"/>
    </xf>
    <xf numFmtId="167" fontId="79" fillId="4" borderId="26" xfId="0" applyNumberFormat="1" applyFont="1" applyFill="1" applyBorder="1" applyAlignment="1" applyProtection="1">
      <alignment vertical="center"/>
      <protection locked="0"/>
    </xf>
    <xf numFmtId="167" fontId="84" fillId="4" borderId="33" xfId="0" applyNumberFormat="1" applyFont="1" applyFill="1" applyBorder="1" applyAlignment="1" applyProtection="1">
      <alignment vertical="center"/>
    </xf>
    <xf numFmtId="0" fontId="76" fillId="7" borderId="16" xfId="3" applyFont="1" applyFill="1" applyBorder="1" applyAlignment="1" applyProtection="1">
      <alignment vertical="center" wrapText="1"/>
      <protection locked="0"/>
    </xf>
    <xf numFmtId="0" fontId="76" fillId="7" borderId="44" xfId="3" applyFont="1" applyFill="1" applyBorder="1" applyAlignment="1" applyProtection="1">
      <alignment horizontal="center" vertical="center" wrapText="1"/>
      <protection locked="0"/>
    </xf>
    <xf numFmtId="0" fontId="76" fillId="7" borderId="44" xfId="0" applyFont="1" applyFill="1" applyBorder="1" applyAlignment="1" applyProtection="1">
      <alignment horizontal="center" vertical="center" wrapText="1"/>
      <protection locked="0"/>
    </xf>
    <xf numFmtId="0" fontId="76" fillId="7" borderId="17" xfId="3" applyFont="1" applyFill="1" applyBorder="1" applyAlignment="1" applyProtection="1">
      <alignment horizontal="center" vertical="center" wrapText="1"/>
      <protection locked="0"/>
    </xf>
    <xf numFmtId="0" fontId="77" fillId="7" borderId="18" xfId="0" applyFont="1" applyFill="1" applyBorder="1" applyAlignment="1" applyProtection="1">
      <protection locked="0"/>
    </xf>
    <xf numFmtId="0" fontId="77" fillId="4" borderId="0" xfId="0" applyFont="1" applyFill="1" applyBorder="1" applyProtection="1">
      <protection locked="0"/>
    </xf>
    <xf numFmtId="0" fontId="79" fillId="4" borderId="0" xfId="0" applyFont="1" applyFill="1" applyBorder="1" applyAlignment="1" applyProtection="1">
      <alignment vertical="center"/>
      <protection locked="0"/>
    </xf>
    <xf numFmtId="3" fontId="18" fillId="4" borderId="0" xfId="0" applyNumberFormat="1" applyFont="1" applyFill="1" applyBorder="1" applyAlignment="1" applyProtection="1">
      <alignment horizontal="center" vertical="center"/>
      <protection locked="0"/>
    </xf>
    <xf numFmtId="3" fontId="18" fillId="4" borderId="0" xfId="0" applyNumberFormat="1" applyFont="1" applyFill="1" applyBorder="1" applyAlignment="1" applyProtection="1">
      <alignment vertical="center"/>
      <protection locked="0"/>
    </xf>
    <xf numFmtId="0" fontId="20" fillId="4" borderId="0" xfId="0" applyFont="1" applyFill="1" applyBorder="1" applyAlignment="1" applyProtection="1">
      <protection locked="0"/>
    </xf>
    <xf numFmtId="0" fontId="38" fillId="4" borderId="0" xfId="0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>
      <alignment horizontal="left" vertical="top"/>
      <protection locked="0"/>
    </xf>
    <xf numFmtId="167" fontId="21" fillId="4" borderId="33" xfId="2" applyNumberFormat="1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top" wrapText="1"/>
    </xf>
    <xf numFmtId="0" fontId="79" fillId="4" borderId="0" xfId="0" applyFont="1" applyFill="1" applyBorder="1" applyAlignment="1" applyProtection="1">
      <alignment horizontal="left" vertical="center"/>
      <protection locked="0"/>
    </xf>
    <xf numFmtId="167" fontId="23" fillId="4" borderId="0" xfId="2" applyNumberFormat="1" applyFont="1" applyFill="1" applyBorder="1" applyAlignment="1" applyProtection="1">
      <alignment horizontal="right" vertical="center"/>
    </xf>
    <xf numFmtId="167" fontId="18" fillId="4" borderId="0" xfId="2" applyNumberFormat="1" applyFont="1" applyFill="1" applyBorder="1" applyAlignment="1" applyProtection="1">
      <alignment horizontal="right" vertical="top"/>
    </xf>
    <xf numFmtId="167" fontId="23" fillId="4" borderId="0" xfId="0" applyNumberFormat="1" applyFont="1" applyFill="1" applyBorder="1" applyAlignment="1" applyProtection="1">
      <alignment horizontal="right" vertical="top"/>
    </xf>
    <xf numFmtId="43" fontId="86" fillId="4" borderId="0" xfId="2" applyFont="1" applyFill="1" applyBorder="1" applyAlignment="1" applyProtection="1">
      <alignment horizontal="center" vertical="center"/>
    </xf>
    <xf numFmtId="0" fontId="55" fillId="7" borderId="9" xfId="3" applyFont="1" applyFill="1" applyBorder="1" applyAlignment="1" applyProtection="1">
      <alignment horizontal="center" vertical="center" wrapText="1"/>
      <protection locked="0"/>
    </xf>
    <xf numFmtId="0" fontId="43" fillId="4" borderId="12" xfId="0" applyFont="1" applyFill="1" applyBorder="1" applyAlignment="1" applyProtection="1">
      <alignment vertical="center"/>
    </xf>
    <xf numFmtId="0" fontId="52" fillId="4" borderId="12" xfId="0" applyFont="1" applyFill="1" applyBorder="1" applyAlignment="1" applyProtection="1">
      <alignment vertical="center"/>
    </xf>
    <xf numFmtId="0" fontId="88" fillId="4" borderId="11" xfId="1" applyNumberFormat="1" applyFont="1" applyFill="1" applyBorder="1" applyAlignment="1" applyProtection="1">
      <alignment vertical="center"/>
      <protection locked="0"/>
    </xf>
    <xf numFmtId="167" fontId="88" fillId="4" borderId="33" xfId="0" applyNumberFormat="1" applyFont="1" applyFill="1" applyBorder="1" applyAlignment="1" applyProtection="1">
      <alignment vertical="center"/>
    </xf>
    <xf numFmtId="167" fontId="88" fillId="4" borderId="26" xfId="0" applyNumberFormat="1" applyFont="1" applyFill="1" applyBorder="1" applyAlignment="1" applyProtection="1">
      <alignment vertical="center"/>
    </xf>
    <xf numFmtId="0" fontId="88" fillId="4" borderId="12" xfId="0" applyFont="1" applyFill="1" applyBorder="1" applyAlignment="1" applyProtection="1">
      <alignment vertical="top"/>
      <protection locked="0"/>
    </xf>
    <xf numFmtId="0" fontId="89" fillId="4" borderId="0" xfId="0" applyFont="1" applyFill="1" applyBorder="1" applyProtection="1">
      <protection locked="0"/>
    </xf>
    <xf numFmtId="0" fontId="90" fillId="4" borderId="11" xfId="0" applyFont="1" applyFill="1" applyBorder="1" applyAlignment="1" applyProtection="1">
      <protection locked="0"/>
    </xf>
    <xf numFmtId="0" fontId="91" fillId="4" borderId="0" xfId="0" applyFont="1" applyFill="1" applyBorder="1" applyAlignment="1" applyProtection="1">
      <alignment vertical="top"/>
      <protection locked="0"/>
    </xf>
    <xf numFmtId="0" fontId="91" fillId="4" borderId="0" xfId="0" applyFont="1" applyFill="1" applyBorder="1" applyAlignment="1" applyProtection="1">
      <alignment vertical="center"/>
      <protection locked="0"/>
    </xf>
    <xf numFmtId="167" fontId="51" fillId="4" borderId="33" xfId="0" applyNumberFormat="1" applyFont="1" applyFill="1" applyBorder="1" applyAlignment="1" applyProtection="1">
      <alignment vertical="center"/>
      <protection locked="0"/>
    </xf>
    <xf numFmtId="167" fontId="51" fillId="4" borderId="33" xfId="0" applyNumberFormat="1" applyFont="1" applyFill="1" applyBorder="1" applyAlignment="1" applyProtection="1">
      <alignment horizontal="center" vertical="center"/>
      <protection locked="0"/>
    </xf>
    <xf numFmtId="167" fontId="51" fillId="4" borderId="26" xfId="0" applyNumberFormat="1" applyFont="1" applyFill="1" applyBorder="1" applyAlignment="1" applyProtection="1">
      <alignment vertical="center"/>
      <protection locked="0"/>
    </xf>
    <xf numFmtId="167" fontId="90" fillId="4" borderId="12" xfId="0" applyNumberFormat="1" applyFont="1" applyFill="1" applyBorder="1" applyAlignment="1" applyProtection="1">
      <alignment vertical="top"/>
      <protection locked="0"/>
    </xf>
    <xf numFmtId="0" fontId="90" fillId="4" borderId="0" xfId="0" applyFont="1" applyFill="1" applyBorder="1" applyProtection="1">
      <protection locked="0"/>
    </xf>
    <xf numFmtId="0" fontId="88" fillId="4" borderId="11" xfId="1" applyNumberFormat="1" applyFont="1" applyFill="1" applyBorder="1" applyAlignment="1" applyProtection="1">
      <alignment vertical="center" wrapText="1"/>
      <protection locked="0"/>
    </xf>
    <xf numFmtId="0" fontId="93" fillId="4" borderId="0" xfId="0" applyFont="1" applyFill="1" applyAlignment="1" applyProtection="1">
      <alignment vertical="center"/>
    </xf>
    <xf numFmtId="167" fontId="93" fillId="4" borderId="0" xfId="0" applyNumberFormat="1" applyFont="1" applyFill="1" applyAlignment="1" applyProtection="1">
      <alignment vertical="center"/>
    </xf>
    <xf numFmtId="0" fontId="84" fillId="4" borderId="11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vertical="center"/>
      <protection locked="0"/>
    </xf>
    <xf numFmtId="167" fontId="84" fillId="4" borderId="0" xfId="0" applyNumberFormat="1" applyFont="1" applyFill="1" applyBorder="1" applyAlignment="1" applyProtection="1">
      <alignment vertical="center"/>
      <protection locked="0"/>
    </xf>
    <xf numFmtId="0" fontId="38" fillId="4" borderId="12" xfId="0" applyFont="1" applyFill="1" applyBorder="1" applyAlignment="1" applyProtection="1">
      <protection locked="0"/>
    </xf>
    <xf numFmtId="0" fontId="87" fillId="4" borderId="11" xfId="0" applyFont="1" applyFill="1" applyBorder="1" applyAlignment="1" applyProtection="1">
      <alignment vertical="top"/>
      <protection locked="0"/>
    </xf>
    <xf numFmtId="0" fontId="89" fillId="4" borderId="11" xfId="0" applyFont="1" applyFill="1" applyBorder="1" applyProtection="1">
      <protection locked="0"/>
    </xf>
    <xf numFmtId="0" fontId="89" fillId="4" borderId="0" xfId="0" applyFont="1" applyFill="1" applyBorder="1" applyAlignment="1" applyProtection="1">
      <alignment vertical="center"/>
      <protection locked="0"/>
    </xf>
    <xf numFmtId="0" fontId="89" fillId="4" borderId="12" xfId="0" applyFont="1" applyFill="1" applyBorder="1" applyAlignment="1" applyProtection="1">
      <protection locked="0"/>
    </xf>
    <xf numFmtId="0" fontId="78" fillId="4" borderId="11" xfId="0" applyFont="1" applyFill="1" applyBorder="1" applyAlignment="1" applyProtection="1">
      <alignment vertical="center"/>
      <protection locked="0"/>
    </xf>
    <xf numFmtId="167" fontId="78" fillId="4" borderId="12" xfId="0" applyNumberFormat="1" applyFont="1" applyFill="1" applyBorder="1" applyAlignment="1" applyProtection="1">
      <alignment vertical="center"/>
      <protection locked="0"/>
    </xf>
    <xf numFmtId="0" fontId="78" fillId="4" borderId="0" xfId="0" applyFont="1" applyFill="1" applyBorder="1" applyAlignment="1" applyProtection="1">
      <alignment vertical="center"/>
      <protection locked="0"/>
    </xf>
    <xf numFmtId="0" fontId="85" fillId="4" borderId="0" xfId="0" applyFont="1" applyFill="1" applyBorder="1" applyAlignment="1" applyProtection="1">
      <alignment vertical="center"/>
      <protection locked="0"/>
    </xf>
    <xf numFmtId="0" fontId="88" fillId="4" borderId="12" xfId="0" applyFont="1" applyFill="1" applyBorder="1" applyAlignment="1" applyProtection="1">
      <alignment vertical="center"/>
      <protection locked="0"/>
    </xf>
    <xf numFmtId="167" fontId="89" fillId="4" borderId="12" xfId="0" applyNumberFormat="1" applyFont="1" applyFill="1" applyBorder="1" applyAlignment="1" applyProtection="1">
      <alignment vertical="center" wrapText="1"/>
      <protection locked="0"/>
    </xf>
    <xf numFmtId="0" fontId="89" fillId="4" borderId="0" xfId="0" applyFont="1" applyFill="1" applyBorder="1" applyAlignment="1" applyProtection="1">
      <alignment vertical="center" wrapText="1"/>
      <protection locked="0"/>
    </xf>
    <xf numFmtId="0" fontId="79" fillId="4" borderId="12" xfId="0" applyFont="1" applyFill="1" applyBorder="1" applyAlignment="1" applyProtection="1">
      <alignment vertical="center"/>
      <protection locked="0"/>
    </xf>
    <xf numFmtId="0" fontId="38" fillId="4" borderId="11" xfId="0" applyFont="1" applyFill="1" applyBorder="1" applyAlignment="1" applyProtection="1">
      <alignment vertical="center"/>
      <protection locked="0"/>
    </xf>
    <xf numFmtId="167" fontId="38" fillId="4" borderId="12" xfId="0" applyNumberFormat="1" applyFont="1" applyFill="1" applyBorder="1" applyAlignment="1" applyProtection="1">
      <alignment vertical="center"/>
      <protection locked="0"/>
    </xf>
    <xf numFmtId="167" fontId="79" fillId="4" borderId="33" xfId="0" applyNumberFormat="1" applyFont="1" applyFill="1" applyBorder="1" applyAlignment="1" applyProtection="1">
      <alignment horizontal="center" vertical="center"/>
    </xf>
    <xf numFmtId="167" fontId="79" fillId="4" borderId="33" xfId="2" applyNumberFormat="1" applyFont="1" applyFill="1" applyBorder="1" applyAlignment="1" applyProtection="1">
      <alignment horizontal="right" vertical="center"/>
    </xf>
    <xf numFmtId="167" fontId="79" fillId="4" borderId="26" xfId="2" applyNumberFormat="1" applyFont="1" applyFill="1" applyBorder="1" applyAlignment="1" applyProtection="1">
      <alignment horizontal="right" vertical="center"/>
    </xf>
    <xf numFmtId="0" fontId="89" fillId="4" borderId="0" xfId="0" applyFont="1" applyFill="1" applyBorder="1" applyAlignment="1" applyProtection="1">
      <alignment vertical="center"/>
    </xf>
    <xf numFmtId="0" fontId="89" fillId="4" borderId="0" xfId="0" applyFont="1" applyFill="1" applyBorder="1" applyProtection="1"/>
    <xf numFmtId="0" fontId="88" fillId="4" borderId="33" xfId="1" applyNumberFormat="1" applyFont="1" applyFill="1" applyBorder="1" applyAlignment="1" applyProtection="1">
      <alignment vertical="top"/>
    </xf>
    <xf numFmtId="0" fontId="88" fillId="4" borderId="0" xfId="1" applyNumberFormat="1" applyFont="1" applyFill="1" applyBorder="1" applyAlignment="1" applyProtection="1">
      <alignment vertical="top"/>
    </xf>
    <xf numFmtId="0" fontId="21" fillId="4" borderId="0" xfId="1" applyNumberFormat="1" applyFont="1" applyFill="1" applyBorder="1" applyAlignment="1" applyProtection="1">
      <alignment vertical="center"/>
    </xf>
    <xf numFmtId="0" fontId="18" fillId="4" borderId="0" xfId="0" applyFont="1" applyFill="1" applyBorder="1" applyAlignment="1" applyProtection="1">
      <alignment vertical="top"/>
    </xf>
    <xf numFmtId="0" fontId="18" fillId="4" borderId="33" xfId="0" applyFont="1" applyFill="1" applyBorder="1" applyAlignment="1" applyProtection="1">
      <alignment vertical="top"/>
    </xf>
    <xf numFmtId="0" fontId="33" fillId="4" borderId="0" xfId="0" applyFont="1" applyFill="1" applyBorder="1" applyAlignment="1" applyProtection="1">
      <alignment vertical="top"/>
    </xf>
    <xf numFmtId="0" fontId="33" fillId="4" borderId="0" xfId="0" applyFont="1" applyFill="1" applyBorder="1" applyAlignment="1" applyProtection="1">
      <alignment vertical="center"/>
    </xf>
    <xf numFmtId="0" fontId="60" fillId="4" borderId="0" xfId="0" applyFont="1" applyFill="1" applyBorder="1" applyAlignment="1" applyProtection="1">
      <alignment vertical="top"/>
    </xf>
    <xf numFmtId="0" fontId="35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horizontal="left" vertical="top"/>
    </xf>
    <xf numFmtId="167" fontId="49" fillId="4" borderId="33" xfId="0" applyNumberFormat="1" applyFont="1" applyFill="1" applyBorder="1" applyAlignment="1" applyProtection="1">
      <alignment vertical="center"/>
      <protection locked="0"/>
    </xf>
    <xf numFmtId="0" fontId="46" fillId="4" borderId="0" xfId="0" applyFont="1" applyFill="1" applyBorder="1" applyAlignment="1" applyProtection="1">
      <alignment horizontal="right"/>
      <protection locked="0"/>
    </xf>
    <xf numFmtId="0" fontId="29" fillId="4" borderId="11" xfId="1" applyNumberFormat="1" applyFont="1" applyFill="1" applyBorder="1" applyAlignment="1" applyProtection="1">
      <alignment horizontal="centerContinuous" vertical="center"/>
    </xf>
    <xf numFmtId="0" fontId="29" fillId="4" borderId="0" xfId="1" applyNumberFormat="1" applyFont="1" applyFill="1" applyBorder="1" applyAlignment="1" applyProtection="1">
      <alignment vertical="center"/>
    </xf>
    <xf numFmtId="0" fontId="29" fillId="4" borderId="32" xfId="1" applyNumberFormat="1" applyFont="1" applyFill="1" applyBorder="1" applyAlignment="1" applyProtection="1">
      <alignment vertical="center"/>
    </xf>
    <xf numFmtId="0" fontId="29" fillId="4" borderId="37" xfId="1" applyNumberFormat="1" applyFont="1" applyFill="1" applyBorder="1" applyAlignment="1" applyProtection="1">
      <alignment vertical="center"/>
    </xf>
    <xf numFmtId="167" fontId="21" fillId="4" borderId="33" xfId="0" applyNumberFormat="1" applyFont="1" applyFill="1" applyBorder="1" applyAlignment="1" applyProtection="1">
      <alignment vertical="center"/>
    </xf>
    <xf numFmtId="0" fontId="29" fillId="4" borderId="12" xfId="1" applyNumberFormat="1" applyFont="1" applyFill="1" applyBorder="1" applyAlignment="1" applyProtection="1">
      <alignment vertical="center"/>
    </xf>
    <xf numFmtId="0" fontId="36" fillId="4" borderId="11" xfId="0" applyFont="1" applyFill="1" applyBorder="1" applyAlignment="1" applyProtection="1"/>
    <xf numFmtId="167" fontId="25" fillId="4" borderId="33" xfId="0" applyNumberFormat="1" applyFont="1" applyFill="1" applyBorder="1" applyAlignment="1" applyProtection="1">
      <alignment vertical="center"/>
    </xf>
    <xf numFmtId="167" fontId="25" fillId="4" borderId="33" xfId="0" applyNumberFormat="1" applyFont="1" applyFill="1" applyBorder="1" applyAlignment="1" applyProtection="1">
      <alignment horizontal="center" vertical="center"/>
    </xf>
    <xf numFmtId="167" fontId="26" fillId="4" borderId="33" xfId="0" applyNumberFormat="1" applyFont="1" applyFill="1" applyBorder="1" applyAlignment="1" applyProtection="1">
      <alignment horizontal="center" vertical="center"/>
    </xf>
    <xf numFmtId="167" fontId="25" fillId="4" borderId="26" xfId="0" applyNumberFormat="1" applyFont="1" applyFill="1" applyBorder="1" applyAlignment="1" applyProtection="1">
      <alignment vertical="center"/>
    </xf>
    <xf numFmtId="167" fontId="18" fillId="4" borderId="33" xfId="0" applyNumberFormat="1" applyFont="1" applyFill="1" applyBorder="1" applyAlignment="1" applyProtection="1">
      <alignment vertical="center"/>
    </xf>
    <xf numFmtId="167" fontId="25" fillId="4" borderId="0" xfId="0" applyNumberFormat="1" applyFont="1" applyFill="1" applyBorder="1" applyAlignment="1" applyProtection="1">
      <alignment vertical="center"/>
    </xf>
    <xf numFmtId="167" fontId="26" fillId="4" borderId="33" xfId="0" applyNumberFormat="1" applyFont="1" applyFill="1" applyBorder="1" applyAlignment="1" applyProtection="1">
      <alignment vertical="center"/>
    </xf>
    <xf numFmtId="167" fontId="26" fillId="4" borderId="26" xfId="0" applyNumberFormat="1" applyFont="1" applyFill="1" applyBorder="1" applyAlignment="1" applyProtection="1">
      <alignment vertical="center"/>
    </xf>
    <xf numFmtId="167" fontId="26" fillId="4" borderId="0" xfId="0" applyNumberFormat="1" applyFont="1" applyFill="1" applyBorder="1" applyAlignment="1" applyProtection="1">
      <alignment vertical="center"/>
    </xf>
    <xf numFmtId="168" fontId="23" fillId="4" borderId="33" xfId="0" applyNumberFormat="1" applyFont="1" applyFill="1" applyBorder="1" applyAlignment="1" applyProtection="1">
      <alignment vertical="center"/>
    </xf>
    <xf numFmtId="0" fontId="19" fillId="4" borderId="11" xfId="0" applyFont="1" applyFill="1" applyBorder="1" applyAlignment="1" applyProtection="1"/>
    <xf numFmtId="167" fontId="18" fillId="4" borderId="26" xfId="0" applyNumberFormat="1" applyFont="1" applyFill="1" applyBorder="1" applyAlignment="1" applyProtection="1">
      <alignment vertical="center"/>
    </xf>
    <xf numFmtId="167" fontId="18" fillId="4" borderId="33" xfId="0" applyNumberFormat="1" applyFont="1" applyFill="1" applyBorder="1" applyAlignment="1" applyProtection="1">
      <alignment horizontal="right" vertical="center"/>
    </xf>
    <xf numFmtId="167" fontId="18" fillId="4" borderId="0" xfId="0" applyNumberFormat="1" applyFont="1" applyFill="1" applyBorder="1" applyAlignment="1" applyProtection="1">
      <alignment vertical="center"/>
    </xf>
    <xf numFmtId="0" fontId="31" fillId="4" borderId="34" xfId="0" applyFont="1" applyFill="1" applyBorder="1" applyAlignment="1" applyProtection="1">
      <alignment vertical="top"/>
    </xf>
    <xf numFmtId="3" fontId="31" fillId="4" borderId="34" xfId="0" applyNumberFormat="1" applyFont="1" applyFill="1" applyBorder="1" applyAlignment="1" applyProtection="1">
      <alignment horizontal="center" vertical="top"/>
    </xf>
    <xf numFmtId="0" fontId="37" fillId="4" borderId="13" xfId="0" applyFont="1" applyFill="1" applyBorder="1" applyAlignment="1" applyProtection="1"/>
    <xf numFmtId="0" fontId="49" fillId="4" borderId="12" xfId="0" applyFont="1" applyFill="1" applyBorder="1" applyAlignment="1" applyProtection="1">
      <alignment vertical="top"/>
    </xf>
    <xf numFmtId="167" fontId="36" fillId="4" borderId="12" xfId="0" applyNumberFormat="1" applyFont="1" applyFill="1" applyBorder="1" applyAlignment="1" applyProtection="1">
      <alignment vertical="top"/>
    </xf>
    <xf numFmtId="167" fontId="52" fillId="4" borderId="12" xfId="0" applyNumberFormat="1" applyFont="1" applyFill="1" applyBorder="1" applyAlignment="1" applyProtection="1">
      <alignment vertical="top"/>
    </xf>
    <xf numFmtId="167" fontId="59" fillId="4" borderId="12" xfId="0" applyNumberFormat="1" applyFont="1" applyFill="1" applyBorder="1" applyAlignment="1" applyProtection="1">
      <alignment vertical="top"/>
    </xf>
    <xf numFmtId="167" fontId="28" fillId="4" borderId="12" xfId="0" applyNumberFormat="1" applyFont="1" applyFill="1" applyBorder="1" applyAlignment="1" applyProtection="1">
      <alignment vertical="top"/>
    </xf>
    <xf numFmtId="167" fontId="19" fillId="4" borderId="12" xfId="0" applyNumberFormat="1" applyFont="1" applyFill="1" applyBorder="1" applyAlignment="1" applyProtection="1">
      <alignment vertical="top"/>
    </xf>
    <xf numFmtId="167" fontId="37" fillId="4" borderId="15" xfId="0" applyNumberFormat="1" applyFont="1" applyFill="1" applyBorder="1" applyAlignment="1" applyProtection="1">
      <alignment vertical="top"/>
    </xf>
    <xf numFmtId="167" fontId="27" fillId="4" borderId="0" xfId="2" applyNumberFormat="1" applyFont="1" applyFill="1" applyBorder="1" applyAlignment="1" applyProtection="1">
      <alignment horizontal="right" vertical="center"/>
    </xf>
    <xf numFmtId="0" fontId="43" fillId="4" borderId="0" xfId="0" applyFont="1" applyFill="1" applyBorder="1" applyAlignment="1" applyProtection="1">
      <alignment horizontal="left" vertical="center" wrapText="1"/>
    </xf>
    <xf numFmtId="167" fontId="49" fillId="4" borderId="0" xfId="2" applyNumberFormat="1" applyFont="1" applyFill="1" applyBorder="1" applyAlignment="1" applyProtection="1">
      <alignment horizontal="right" vertical="center"/>
    </xf>
    <xf numFmtId="167" fontId="49" fillId="4" borderId="26" xfId="2" applyNumberFormat="1" applyFont="1" applyFill="1" applyBorder="1" applyAlignment="1" applyProtection="1">
      <alignment horizontal="right" vertical="center"/>
    </xf>
    <xf numFmtId="167" fontId="49" fillId="4" borderId="33" xfId="2" applyNumberFormat="1" applyFont="1" applyFill="1" applyBorder="1" applyAlignment="1" applyProtection="1">
      <alignment horizontal="right" vertical="center"/>
    </xf>
    <xf numFmtId="167" fontId="27" fillId="4" borderId="26" xfId="2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/>
    </xf>
    <xf numFmtId="0" fontId="52" fillId="4" borderId="0" xfId="0" applyFont="1" applyFill="1" applyBorder="1" applyAlignment="1" applyProtection="1">
      <alignment horizontal="left" vertical="center" wrapText="1"/>
    </xf>
    <xf numFmtId="0" fontId="43" fillId="4" borderId="0" xfId="0" applyFont="1" applyFill="1" applyBorder="1" applyAlignment="1" applyProtection="1">
      <alignment horizontal="left" vertical="center"/>
    </xf>
    <xf numFmtId="0" fontId="52" fillId="4" borderId="0" xfId="0" applyFont="1" applyFill="1" applyBorder="1" applyAlignment="1" applyProtection="1">
      <alignment horizontal="justify" vertical="center" wrapText="1"/>
    </xf>
    <xf numFmtId="0" fontId="39" fillId="4" borderId="33" xfId="0" applyFont="1" applyFill="1" applyBorder="1" applyAlignment="1" applyProtection="1">
      <alignment horizontal="justify" vertical="center" wrapText="1"/>
    </xf>
    <xf numFmtId="0" fontId="28" fillId="4" borderId="12" xfId="0" applyFont="1" applyFill="1" applyBorder="1" applyProtection="1"/>
    <xf numFmtId="167" fontId="39" fillId="4" borderId="33" xfId="0" applyNumberFormat="1" applyFont="1" applyFill="1" applyBorder="1" applyAlignment="1" applyProtection="1">
      <alignment horizontal="right" vertical="center" wrapText="1"/>
    </xf>
    <xf numFmtId="167" fontId="39" fillId="4" borderId="0" xfId="0" applyNumberFormat="1" applyFont="1" applyFill="1" applyBorder="1" applyAlignment="1" applyProtection="1">
      <alignment horizontal="right" vertical="center" wrapText="1"/>
    </xf>
    <xf numFmtId="0" fontId="28" fillId="4" borderId="12" xfId="0" applyFont="1" applyFill="1" applyBorder="1" applyAlignment="1" applyProtection="1">
      <alignment vertical="center"/>
    </xf>
    <xf numFmtId="0" fontId="17" fillId="4" borderId="15" xfId="0" applyFont="1" applyFill="1" applyBorder="1" applyProtection="1"/>
    <xf numFmtId="0" fontId="32" fillId="4" borderId="12" xfId="0" applyFont="1" applyFill="1" applyBorder="1" applyAlignment="1" applyProtection="1">
      <alignment vertical="center"/>
    </xf>
    <xf numFmtId="167" fontId="52" fillId="4" borderId="33" xfId="0" applyNumberFormat="1" applyFont="1" applyFill="1" applyBorder="1" applyAlignment="1" applyProtection="1">
      <alignment horizontal="right" vertical="center" wrapText="1"/>
    </xf>
    <xf numFmtId="167" fontId="52" fillId="4" borderId="0" xfId="0" applyNumberFormat="1" applyFont="1" applyFill="1" applyBorder="1" applyAlignment="1" applyProtection="1">
      <alignment horizontal="right" vertical="center" wrapText="1"/>
    </xf>
    <xf numFmtId="0" fontId="39" fillId="0" borderId="0" xfId="0" applyFont="1" applyFill="1" applyProtection="1">
      <protection locked="0"/>
    </xf>
    <xf numFmtId="0" fontId="28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2" fillId="0" borderId="0" xfId="0" applyFont="1" applyFill="1" applyAlignment="1" applyProtection="1">
      <alignment vertical="center"/>
      <protection locked="0"/>
    </xf>
    <xf numFmtId="0" fontId="38" fillId="0" borderId="0" xfId="0" applyFont="1" applyFill="1" applyProtection="1">
      <protection locked="0"/>
    </xf>
    <xf numFmtId="0" fontId="52" fillId="0" borderId="0" xfId="0" applyFont="1" applyFill="1" applyAlignment="1" applyProtection="1">
      <alignment vertical="center"/>
      <protection locked="0"/>
    </xf>
    <xf numFmtId="167" fontId="21" fillId="4" borderId="33" xfId="2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Protection="1">
      <protection locked="0"/>
    </xf>
    <xf numFmtId="0" fontId="32" fillId="0" borderId="0" xfId="0" applyFont="1" applyFill="1" applyProtection="1">
      <protection locked="0"/>
    </xf>
    <xf numFmtId="0" fontId="72" fillId="0" borderId="0" xfId="0" applyFont="1" applyFill="1" applyAlignment="1" applyProtection="1">
      <alignment vertical="center"/>
      <protection locked="0"/>
    </xf>
    <xf numFmtId="0" fontId="45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0" fontId="40" fillId="0" borderId="0" xfId="4" applyFont="1" applyFill="1" applyProtection="1">
      <protection locked="0"/>
    </xf>
    <xf numFmtId="0" fontId="43" fillId="0" borderId="0" xfId="4" applyFont="1" applyFill="1" applyProtection="1">
      <protection locked="0"/>
    </xf>
    <xf numFmtId="0" fontId="24" fillId="0" borderId="0" xfId="4" applyFont="1" applyFill="1" applyProtection="1">
      <protection locked="0"/>
    </xf>
    <xf numFmtId="0" fontId="40" fillId="0" borderId="0" xfId="4" applyFont="1" applyFill="1" applyAlignment="1" applyProtection="1">
      <alignment horizontal="center"/>
      <protection locked="0"/>
    </xf>
    <xf numFmtId="0" fontId="71" fillId="0" borderId="0" xfId="0" applyFont="1" applyFill="1" applyProtection="1">
      <protection locked="0"/>
    </xf>
    <xf numFmtId="0" fontId="66" fillId="0" borderId="0" xfId="0" applyFont="1" applyFill="1" applyProtection="1">
      <protection locked="0"/>
    </xf>
    <xf numFmtId="0" fontId="41" fillId="4" borderId="22" xfId="4" applyFont="1" applyFill="1" applyBorder="1" applyProtection="1"/>
    <xf numFmtId="0" fontId="70" fillId="4" borderId="2" xfId="4" applyFont="1" applyFill="1" applyBorder="1" applyProtection="1"/>
    <xf numFmtId="0" fontId="65" fillId="4" borderId="2" xfId="4" applyFont="1" applyFill="1" applyBorder="1" applyProtection="1"/>
    <xf numFmtId="0" fontId="41" fillId="4" borderId="2" xfId="4" applyFont="1" applyFill="1" applyBorder="1" applyProtection="1"/>
    <xf numFmtId="167" fontId="41" fillId="4" borderId="32" xfId="4" applyNumberFormat="1" applyFont="1" applyFill="1" applyBorder="1" applyAlignment="1" applyProtection="1"/>
    <xf numFmtId="167" fontId="41" fillId="4" borderId="2" xfId="4" applyNumberFormat="1" applyFont="1" applyFill="1" applyBorder="1" applyAlignment="1" applyProtection="1"/>
    <xf numFmtId="167" fontId="41" fillId="4" borderId="40" xfId="4" applyNumberFormat="1" applyFont="1" applyFill="1" applyBorder="1" applyAlignment="1" applyProtection="1"/>
    <xf numFmtId="0" fontId="69" fillId="4" borderId="11" xfId="0" applyFont="1" applyFill="1" applyBorder="1" applyAlignment="1" applyProtection="1">
      <alignment vertical="center" wrapText="1"/>
    </xf>
    <xf numFmtId="167" fontId="58" fillId="4" borderId="29" xfId="2" applyNumberFormat="1" applyFont="1" applyFill="1" applyBorder="1" applyAlignment="1" applyProtection="1">
      <alignment vertical="center"/>
    </xf>
    <xf numFmtId="0" fontId="64" fillId="4" borderId="11" xfId="0" applyFont="1" applyFill="1" applyBorder="1" applyAlignment="1" applyProtection="1">
      <alignment vertical="center" wrapText="1"/>
    </xf>
    <xf numFmtId="0" fontId="68" fillId="4" borderId="11" xfId="0" applyFont="1" applyFill="1" applyBorder="1" applyAlignment="1" applyProtection="1">
      <alignment vertical="center" wrapText="1"/>
    </xf>
    <xf numFmtId="0" fontId="44" fillId="4" borderId="11" xfId="0" applyFont="1" applyFill="1" applyBorder="1" applyAlignment="1" applyProtection="1">
      <alignment vertical="center" wrapText="1"/>
    </xf>
    <xf numFmtId="167" fontId="49" fillId="4" borderId="29" xfId="2" applyNumberFormat="1" applyFont="1" applyFill="1" applyBorder="1" applyAlignment="1" applyProtection="1">
      <alignment vertical="center"/>
    </xf>
    <xf numFmtId="0" fontId="68" fillId="4" borderId="11" xfId="0" applyFont="1" applyFill="1" applyBorder="1" applyAlignment="1" applyProtection="1">
      <alignment vertical="center"/>
    </xf>
    <xf numFmtId="0" fontId="53" fillId="4" borderId="11" xfId="0" applyFont="1" applyFill="1" applyBorder="1" applyAlignment="1" applyProtection="1">
      <alignment vertical="center" wrapText="1"/>
    </xf>
    <xf numFmtId="167" fontId="26" fillId="4" borderId="33" xfId="2" applyNumberFormat="1" applyFont="1" applyFill="1" applyBorder="1" applyAlignment="1" applyProtection="1">
      <alignment vertical="center"/>
    </xf>
    <xf numFmtId="0" fontId="42" fillId="4" borderId="13" xfId="0" applyFont="1" applyFill="1" applyBorder="1" applyAlignment="1" applyProtection="1">
      <alignment vertical="top" wrapText="1"/>
    </xf>
    <xf numFmtId="0" fontId="49" fillId="4" borderId="14" xfId="0" applyFont="1" applyFill="1" applyBorder="1" applyAlignment="1" applyProtection="1">
      <alignment vertical="top" wrapText="1"/>
    </xf>
    <xf numFmtId="0" fontId="23" fillId="4" borderId="14" xfId="0" applyFont="1" applyFill="1" applyBorder="1" applyAlignment="1" applyProtection="1">
      <alignment vertical="top" wrapText="1"/>
    </xf>
    <xf numFmtId="0" fontId="42" fillId="4" borderId="14" xfId="0" applyFont="1" applyFill="1" applyBorder="1" applyAlignment="1" applyProtection="1">
      <alignment vertical="top" wrapText="1"/>
    </xf>
    <xf numFmtId="0" fontId="26" fillId="0" borderId="34" xfId="0" applyFont="1" applyBorder="1" applyAlignment="1" applyProtection="1">
      <alignment vertical="top" wrapText="1"/>
    </xf>
    <xf numFmtId="0" fontId="26" fillId="0" borderId="39" xfId="0" applyFont="1" applyBorder="1" applyAlignment="1" applyProtection="1">
      <alignment vertical="top" wrapText="1"/>
    </xf>
    <xf numFmtId="0" fontId="26" fillId="0" borderId="14" xfId="0" applyFont="1" applyBorder="1" applyAlignment="1" applyProtection="1">
      <alignment vertical="top" wrapText="1"/>
    </xf>
    <xf numFmtId="0" fontId="63" fillId="4" borderId="11" xfId="0" applyFont="1" applyFill="1" applyBorder="1" applyAlignment="1" applyProtection="1">
      <alignment vertical="center" wrapText="1"/>
    </xf>
    <xf numFmtId="0" fontId="47" fillId="0" borderId="0" xfId="0" applyFont="1" applyAlignment="1" applyProtection="1">
      <alignment horizontal="center"/>
      <protection locked="0"/>
    </xf>
    <xf numFmtId="0" fontId="43" fillId="0" borderId="0" xfId="0" applyFont="1" applyAlignment="1" applyProtection="1">
      <alignment vertical="center"/>
    </xf>
    <xf numFmtId="167" fontId="43" fillId="0" borderId="0" xfId="0" applyNumberFormat="1" applyFont="1" applyAlignment="1" applyProtection="1">
      <alignment vertical="center"/>
    </xf>
    <xf numFmtId="0" fontId="64" fillId="4" borderId="11" xfId="0" applyFont="1" applyFill="1" applyBorder="1" applyAlignment="1" applyProtection="1">
      <alignment vertical="center"/>
    </xf>
    <xf numFmtId="0" fontId="52" fillId="0" borderId="0" xfId="0" applyFont="1" applyAlignment="1" applyProtection="1">
      <alignment vertical="center"/>
    </xf>
    <xf numFmtId="0" fontId="44" fillId="4" borderId="11" xfId="0" applyFont="1" applyFill="1" applyBorder="1" applyAlignment="1" applyProtection="1">
      <alignment horizontal="center" vertical="center" wrapText="1"/>
    </xf>
    <xf numFmtId="167" fontId="28" fillId="4" borderId="33" xfId="2" applyNumberFormat="1" applyFont="1" applyFill="1" applyBorder="1" applyAlignment="1" applyProtection="1">
      <alignment horizontal="right" vertical="center" wrapText="1"/>
    </xf>
    <xf numFmtId="0" fontId="28" fillId="0" borderId="0" xfId="0" applyFont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44" fillId="4" borderId="13" xfId="0" applyFont="1" applyFill="1" applyBorder="1" applyAlignment="1" applyProtection="1">
      <alignment horizontal="center" vertical="center" wrapText="1"/>
    </xf>
    <xf numFmtId="167" fontId="28" fillId="4" borderId="34" xfId="2" applyNumberFormat="1" applyFont="1" applyFill="1" applyBorder="1" applyAlignment="1" applyProtection="1">
      <alignment horizontal="right" vertical="center" wrapText="1"/>
    </xf>
    <xf numFmtId="167" fontId="25" fillId="4" borderId="14" xfId="2" applyNumberFormat="1" applyFont="1" applyFill="1" applyBorder="1" applyAlignment="1" applyProtection="1">
      <alignment horizontal="right" vertical="center"/>
    </xf>
    <xf numFmtId="0" fontId="44" fillId="4" borderId="16" xfId="0" applyFont="1" applyFill="1" applyBorder="1" applyAlignment="1" applyProtection="1">
      <alignment horizontal="center" vertical="center" wrapText="1"/>
    </xf>
    <xf numFmtId="167" fontId="28" fillId="4" borderId="44" xfId="0" applyNumberFormat="1" applyFont="1" applyFill="1" applyBorder="1" applyAlignment="1" applyProtection="1">
      <alignment horizontal="right" vertical="center" wrapText="1"/>
    </xf>
    <xf numFmtId="167" fontId="28" fillId="4" borderId="44" xfId="2" applyNumberFormat="1" applyFont="1" applyFill="1" applyBorder="1" applyAlignment="1" applyProtection="1">
      <alignment horizontal="right" vertical="center" wrapText="1"/>
    </xf>
    <xf numFmtId="167" fontId="25" fillId="4" borderId="17" xfId="2" applyNumberFormat="1" applyFont="1" applyFill="1" applyBorder="1" applyAlignment="1" applyProtection="1">
      <alignment horizontal="right" vertical="center"/>
    </xf>
    <xf numFmtId="3" fontId="49" fillId="4" borderId="12" xfId="2" applyNumberFormat="1" applyFont="1" applyFill="1" applyBorder="1" applyAlignment="1" applyProtection="1">
      <alignment horizontal="right" vertical="center"/>
    </xf>
    <xf numFmtId="0" fontId="43" fillId="0" borderId="0" xfId="0" applyFont="1" applyFill="1" applyAlignment="1" applyProtection="1">
      <alignment vertical="center"/>
    </xf>
    <xf numFmtId="0" fontId="63" fillId="4" borderId="11" xfId="0" applyFont="1" applyFill="1" applyBorder="1" applyAlignment="1" applyProtection="1">
      <alignment horizontal="center" vertical="center" wrapText="1"/>
    </xf>
    <xf numFmtId="0" fontId="24" fillId="0" borderId="0" xfId="0" applyFont="1" applyFill="1" applyAlignment="1" applyProtection="1">
      <alignment vertical="center"/>
    </xf>
    <xf numFmtId="0" fontId="43" fillId="4" borderId="22" xfId="0" applyFont="1" applyFill="1" applyBorder="1" applyAlignment="1" applyProtection="1">
      <alignment horizontal="justify" vertical="center" wrapText="1"/>
    </xf>
    <xf numFmtId="0" fontId="43" fillId="4" borderId="13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63" fillId="4" borderId="28" xfId="0" applyFont="1" applyFill="1" applyBorder="1" applyAlignment="1" applyProtection="1">
      <alignment horizontal="center" vertical="center" wrapText="1"/>
    </xf>
    <xf numFmtId="3" fontId="26" fillId="4" borderId="12" xfId="2" applyNumberFormat="1" applyFont="1" applyFill="1" applyBorder="1" applyAlignment="1" applyProtection="1">
      <alignment vertical="top"/>
    </xf>
    <xf numFmtId="0" fontId="22" fillId="4" borderId="33" xfId="0" applyFont="1" applyFill="1" applyBorder="1" applyAlignment="1" applyProtection="1">
      <alignment horizontal="center" vertical="center" wrapText="1"/>
    </xf>
    <xf numFmtId="0" fontId="22" fillId="4" borderId="37" xfId="0" applyFont="1" applyFill="1" applyBorder="1" applyAlignment="1" applyProtection="1">
      <alignment horizontal="center" vertical="center" wrapText="1"/>
    </xf>
    <xf numFmtId="0" fontId="24" fillId="4" borderId="11" xfId="0" applyFont="1" applyFill="1" applyBorder="1" applyAlignment="1" applyProtection="1">
      <alignment horizontal="justify" vertical="center" wrapText="1"/>
    </xf>
    <xf numFmtId="0" fontId="43" fillId="4" borderId="14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wrapText="1"/>
      <protection locked="0"/>
    </xf>
    <xf numFmtId="167" fontId="10" fillId="0" borderId="0" xfId="0" applyNumberFormat="1" applyFont="1" applyFill="1" applyProtection="1">
      <protection locked="0"/>
    </xf>
    <xf numFmtId="41" fontId="48" fillId="0" borderId="0" xfId="0" applyNumberFormat="1" applyFont="1" applyFill="1" applyProtection="1">
      <protection locked="0"/>
    </xf>
    <xf numFmtId="0" fontId="54" fillId="0" borderId="0" xfId="0" applyFont="1" applyFill="1" applyProtection="1">
      <protection locked="0"/>
    </xf>
    <xf numFmtId="0" fontId="24" fillId="0" borderId="0" xfId="0" applyFont="1" applyFill="1" applyAlignment="1" applyProtection="1">
      <alignment horizontal="left" vertical="center"/>
      <protection locked="0"/>
    </xf>
    <xf numFmtId="0" fontId="43" fillId="0" borderId="0" xfId="0" applyFont="1" applyFill="1" applyProtection="1">
      <protection locked="0"/>
    </xf>
    <xf numFmtId="0" fontId="39" fillId="4" borderId="22" xfId="0" applyFont="1" applyFill="1" applyBorder="1" applyAlignment="1" applyProtection="1">
      <alignment horizontal="left" vertical="center" wrapText="1"/>
    </xf>
    <xf numFmtId="0" fontId="39" fillId="4" borderId="2" xfId="0" applyFont="1" applyFill="1" applyBorder="1" applyAlignment="1" applyProtection="1">
      <alignment horizontal="left" vertical="center" wrapText="1"/>
    </xf>
    <xf numFmtId="0" fontId="39" fillId="4" borderId="32" xfId="0" applyFont="1" applyFill="1" applyBorder="1" applyAlignment="1" applyProtection="1">
      <alignment horizontal="justify" vertical="center" wrapText="1"/>
    </xf>
    <xf numFmtId="0" fontId="39" fillId="4" borderId="37" xfId="0" applyFont="1" applyFill="1" applyBorder="1" applyAlignment="1" applyProtection="1">
      <alignment horizontal="justify" vertical="center" wrapText="1"/>
    </xf>
    <xf numFmtId="0" fontId="39" fillId="4" borderId="40" xfId="0" applyFont="1" applyFill="1" applyBorder="1" applyAlignment="1" applyProtection="1">
      <alignment horizontal="justify" vertical="center" wrapText="1"/>
    </xf>
    <xf numFmtId="0" fontId="34" fillId="4" borderId="13" xfId="0" applyFont="1" applyFill="1" applyBorder="1" applyAlignment="1" applyProtection="1">
      <alignment horizontal="left" vertical="center"/>
    </xf>
    <xf numFmtId="0" fontId="34" fillId="4" borderId="14" xfId="0" applyFont="1" applyFill="1" applyBorder="1" applyAlignment="1" applyProtection="1">
      <alignment horizontal="left" vertical="center"/>
    </xf>
    <xf numFmtId="0" fontId="63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 wrapText="1"/>
    </xf>
    <xf numFmtId="0" fontId="43" fillId="4" borderId="14" xfId="0" applyFont="1" applyFill="1" applyBorder="1" applyAlignment="1" applyProtection="1">
      <alignment horizontal="left" vertical="center"/>
    </xf>
    <xf numFmtId="0" fontId="43" fillId="4" borderId="2" xfId="0" applyFont="1" applyFill="1" applyBorder="1" applyAlignment="1" applyProtection="1">
      <alignment horizontal="left" vertical="center"/>
    </xf>
    <xf numFmtId="0" fontId="43" fillId="4" borderId="29" xfId="0" applyFont="1" applyFill="1" applyBorder="1" applyAlignment="1" applyProtection="1">
      <alignment vertical="center" wrapText="1"/>
    </xf>
    <xf numFmtId="167" fontId="49" fillId="4" borderId="29" xfId="2" applyNumberFormat="1" applyFont="1" applyFill="1" applyBorder="1" applyAlignment="1" applyProtection="1">
      <alignment horizontal="right" vertical="center"/>
    </xf>
    <xf numFmtId="0" fontId="32" fillId="0" borderId="0" xfId="0" applyFont="1" applyAlignment="1" applyProtection="1">
      <alignment vertical="center"/>
      <protection locked="0"/>
    </xf>
    <xf numFmtId="0" fontId="43" fillId="4" borderId="29" xfId="0" applyFont="1" applyFill="1" applyBorder="1" applyAlignment="1" applyProtection="1">
      <alignment horizontal="left" vertical="center"/>
    </xf>
    <xf numFmtId="0" fontId="43" fillId="4" borderId="22" xfId="0" applyFont="1" applyFill="1" applyBorder="1" applyAlignment="1" applyProtection="1">
      <alignment vertical="center"/>
    </xf>
    <xf numFmtId="0" fontId="43" fillId="4" borderId="2" xfId="0" applyFont="1" applyFill="1" applyBorder="1" applyAlignment="1" applyProtection="1">
      <alignment vertical="center"/>
    </xf>
    <xf numFmtId="167" fontId="49" fillId="4" borderId="32" xfId="2" applyNumberFormat="1" applyFont="1" applyFill="1" applyBorder="1" applyAlignment="1" applyProtection="1">
      <alignment horizontal="right" vertical="center"/>
    </xf>
    <xf numFmtId="167" fontId="49" fillId="4" borderId="37" xfId="2" applyNumberFormat="1" applyFont="1" applyFill="1" applyBorder="1" applyAlignment="1" applyProtection="1">
      <alignment horizontal="right" vertical="center"/>
    </xf>
    <xf numFmtId="167" fontId="49" fillId="4" borderId="40" xfId="2" applyNumberFormat="1" applyFont="1" applyFill="1" applyBorder="1" applyAlignment="1" applyProtection="1">
      <alignment horizontal="right" vertical="center"/>
    </xf>
    <xf numFmtId="167" fontId="43" fillId="4" borderId="32" xfId="0" applyNumberFormat="1" applyFont="1" applyFill="1" applyBorder="1" applyAlignment="1" applyProtection="1">
      <alignment horizontal="right" vertical="center"/>
    </xf>
    <xf numFmtId="167" fontId="43" fillId="4" borderId="37" xfId="0" applyNumberFormat="1" applyFont="1" applyFill="1" applyBorder="1" applyAlignment="1" applyProtection="1">
      <alignment horizontal="right" vertical="center"/>
    </xf>
    <xf numFmtId="167" fontId="43" fillId="4" borderId="40" xfId="0" applyNumberFormat="1" applyFont="1" applyFill="1" applyBorder="1" applyAlignment="1" applyProtection="1">
      <alignment horizontal="right" vertical="center"/>
    </xf>
    <xf numFmtId="0" fontId="43" fillId="4" borderId="2" xfId="0" applyFont="1" applyFill="1" applyBorder="1" applyAlignment="1" applyProtection="1">
      <alignment horizontal="center" vertical="top" wrapText="1"/>
    </xf>
    <xf numFmtId="167" fontId="49" fillId="4" borderId="32" xfId="2" applyNumberFormat="1" applyFont="1" applyFill="1" applyBorder="1" applyAlignment="1" applyProtection="1">
      <alignment horizontal="right" vertical="top"/>
    </xf>
    <xf numFmtId="167" fontId="49" fillId="4" borderId="2" xfId="2" applyNumberFormat="1" applyFont="1" applyFill="1" applyBorder="1" applyAlignment="1" applyProtection="1">
      <alignment horizontal="right" vertical="top"/>
    </xf>
    <xf numFmtId="167" fontId="49" fillId="4" borderId="40" xfId="2" applyNumberFormat="1" applyFont="1" applyFill="1" applyBorder="1" applyAlignment="1" applyProtection="1">
      <alignment horizontal="right" vertical="top"/>
    </xf>
    <xf numFmtId="0" fontId="39" fillId="4" borderId="12" xfId="0" applyFont="1" applyFill="1" applyBorder="1" applyAlignment="1" applyProtection="1">
      <alignment horizontal="justify" vertical="center" wrapText="1"/>
    </xf>
    <xf numFmtId="0" fontId="24" fillId="4" borderId="11" xfId="0" applyFont="1" applyFill="1" applyBorder="1" applyAlignment="1" applyProtection="1">
      <alignment horizontal="left" vertical="center" wrapText="1"/>
    </xf>
    <xf numFmtId="0" fontId="28" fillId="4" borderId="11" xfId="0" applyFont="1" applyFill="1" applyBorder="1" applyAlignment="1" applyProtection="1">
      <alignment horizontal="justify" vertical="center" wrapText="1"/>
    </xf>
    <xf numFmtId="0" fontId="43" fillId="4" borderId="22" xfId="0" applyFont="1" applyFill="1" applyBorder="1" applyAlignment="1" applyProtection="1">
      <alignment horizontal="justify" vertical="top" wrapText="1"/>
    </xf>
    <xf numFmtId="0" fontId="43" fillId="4" borderId="13" xfId="0" applyFont="1" applyFill="1" applyBorder="1" applyAlignment="1" applyProtection="1">
      <alignment horizontal="justify" vertical="top" wrapText="1"/>
    </xf>
    <xf numFmtId="0" fontId="43" fillId="4" borderId="14" xfId="0" applyFont="1" applyFill="1" applyBorder="1" applyAlignment="1" applyProtection="1">
      <alignment horizontal="center" vertical="top" wrapText="1"/>
    </xf>
    <xf numFmtId="167" fontId="40" fillId="4" borderId="12" xfId="0" applyNumberFormat="1" applyFont="1" applyFill="1" applyBorder="1" applyAlignment="1" applyProtection="1">
      <alignment horizontal="right" vertical="top" wrapText="1"/>
    </xf>
    <xf numFmtId="0" fontId="39" fillId="4" borderId="11" xfId="0" applyFont="1" applyFill="1" applyBorder="1" applyAlignment="1" applyProtection="1">
      <alignment horizontal="left" vertical="top"/>
    </xf>
    <xf numFmtId="167" fontId="40" fillId="4" borderId="12" xfId="0" applyNumberFormat="1" applyFont="1" applyFill="1" applyBorder="1" applyAlignment="1" applyProtection="1">
      <alignment horizontal="right" vertical="top"/>
    </xf>
    <xf numFmtId="0" fontId="43" fillId="4" borderId="22" xfId="0" applyFont="1" applyFill="1" applyBorder="1" applyAlignment="1" applyProtection="1">
      <alignment horizontal="left" vertical="center"/>
    </xf>
    <xf numFmtId="0" fontId="43" fillId="4" borderId="13" xfId="0" applyFont="1" applyFill="1" applyBorder="1" applyAlignment="1" applyProtection="1">
      <alignment horizontal="left" vertical="center"/>
    </xf>
    <xf numFmtId="167" fontId="27" fillId="4" borderId="0" xfId="2" applyNumberFormat="1" applyFont="1" applyFill="1" applyBorder="1" applyAlignment="1" applyProtection="1">
      <alignment horizontal="right" vertical="center"/>
    </xf>
    <xf numFmtId="0" fontId="25" fillId="4" borderId="38" xfId="0" applyFont="1" applyFill="1" applyBorder="1" applyAlignment="1" applyProtection="1">
      <alignment horizontal="left" vertical="top" wrapText="1"/>
    </xf>
    <xf numFmtId="0" fontId="28" fillId="4" borderId="26" xfId="0" applyFont="1" applyFill="1" applyBorder="1" applyProtection="1">
      <protection locked="0"/>
    </xf>
    <xf numFmtId="167" fontId="27" fillId="4" borderId="38" xfId="2" applyNumberFormat="1" applyFont="1" applyFill="1" applyBorder="1" applyAlignment="1" applyProtection="1">
      <alignment horizontal="right" vertical="top"/>
    </xf>
    <xf numFmtId="167" fontId="49" fillId="4" borderId="38" xfId="2" applyNumberFormat="1" applyFont="1" applyFill="1" applyBorder="1" applyAlignment="1" applyProtection="1">
      <alignment horizontal="right" vertical="top"/>
    </xf>
    <xf numFmtId="0" fontId="25" fillId="4" borderId="38" xfId="0" applyFont="1" applyFill="1" applyBorder="1" applyAlignment="1" applyProtection="1">
      <alignment horizontal="left" vertical="top" wrapText="1"/>
      <protection locked="0"/>
    </xf>
    <xf numFmtId="0" fontId="25" fillId="4" borderId="38" xfId="0" applyFont="1" applyFill="1" applyBorder="1" applyAlignment="1" applyProtection="1">
      <alignment vertical="top"/>
      <protection locked="0"/>
    </xf>
    <xf numFmtId="167" fontId="25" fillId="4" borderId="38" xfId="2" applyNumberFormat="1" applyFont="1" applyFill="1" applyBorder="1" applyAlignment="1" applyProtection="1">
      <alignment horizontal="right" vertical="top"/>
      <protection locked="0"/>
    </xf>
    <xf numFmtId="3" fontId="16" fillId="4" borderId="38" xfId="2" applyNumberFormat="1" applyFont="1" applyFill="1" applyBorder="1" applyAlignment="1" applyProtection="1">
      <alignment vertical="top"/>
      <protection locked="0"/>
    </xf>
    <xf numFmtId="3" fontId="23" fillId="4" borderId="38" xfId="2" applyNumberFormat="1" applyFont="1" applyFill="1" applyBorder="1" applyAlignment="1" applyProtection="1">
      <alignment vertical="top"/>
      <protection locked="0"/>
    </xf>
    <xf numFmtId="0" fontId="24" fillId="4" borderId="26" xfId="0" applyFont="1" applyFill="1" applyBorder="1" applyProtection="1">
      <protection locked="0"/>
    </xf>
    <xf numFmtId="167" fontId="27" fillId="4" borderId="0" xfId="2" applyNumberFormat="1" applyFont="1" applyFill="1" applyBorder="1" applyAlignment="1" applyProtection="1">
      <alignment horizontal="right" vertical="top"/>
      <protection locked="0"/>
    </xf>
    <xf numFmtId="167" fontId="52" fillId="0" borderId="0" xfId="0" applyNumberFormat="1" applyFont="1" applyAlignment="1" applyProtection="1">
      <alignment vertical="center"/>
      <protection locked="0"/>
    </xf>
    <xf numFmtId="0" fontId="49" fillId="4" borderId="0" xfId="3" applyFont="1" applyFill="1" applyBorder="1" applyAlignment="1" applyProtection="1">
      <alignment horizontal="center" vertical="center"/>
      <protection locked="0"/>
    </xf>
    <xf numFmtId="0" fontId="21" fillId="4" borderId="0" xfId="3" applyFont="1" applyFill="1" applyBorder="1" applyAlignment="1" applyProtection="1">
      <alignment horizontal="center" vertical="center"/>
      <protection locked="0"/>
    </xf>
    <xf numFmtId="0" fontId="49" fillId="4" borderId="0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55" fillId="7" borderId="25" xfId="3" applyFont="1" applyFill="1" applyBorder="1" applyAlignment="1" applyProtection="1">
      <alignment horizontal="left" vertical="center"/>
      <protection locked="0"/>
    </xf>
    <xf numFmtId="0" fontId="55" fillId="7" borderId="17" xfId="3" applyFont="1" applyFill="1" applyBorder="1" applyAlignment="1" applyProtection="1">
      <alignment horizontal="left" vertical="center"/>
      <protection locked="0"/>
    </xf>
    <xf numFmtId="0" fontId="55" fillId="7" borderId="30" xfId="3" applyFont="1" applyFill="1" applyBorder="1" applyAlignment="1" applyProtection="1">
      <alignment horizontal="left" vertical="center"/>
      <protection locked="0"/>
    </xf>
    <xf numFmtId="0" fontId="55" fillId="7" borderId="29" xfId="3" applyFont="1" applyFill="1" applyBorder="1" applyAlignment="1" applyProtection="1">
      <alignment horizontal="left" vertical="center"/>
      <protection locked="0"/>
    </xf>
    <xf numFmtId="0" fontId="54" fillId="7" borderId="16" xfId="3" applyFont="1" applyFill="1" applyBorder="1" applyAlignment="1" applyProtection="1">
      <alignment horizontal="center" vertical="center"/>
      <protection locked="0"/>
    </xf>
    <xf numFmtId="0" fontId="54" fillId="7" borderId="28" xfId="3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21" fillId="4" borderId="0" xfId="1" applyNumberFormat="1" applyFont="1" applyFill="1" applyBorder="1" applyAlignment="1" applyProtection="1">
      <alignment horizontal="center" vertical="center"/>
      <protection locked="0"/>
    </xf>
    <xf numFmtId="0" fontId="7" fillId="4" borderId="14" xfId="1" applyNumberFormat="1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9" fillId="4" borderId="0" xfId="1" applyNumberFormat="1" applyFont="1" applyFill="1" applyBorder="1" applyAlignment="1" applyProtection="1">
      <alignment horizontal="center" vertical="center"/>
      <protection locked="0"/>
    </xf>
    <xf numFmtId="0" fontId="57" fillId="4" borderId="11" xfId="0" applyFont="1" applyFill="1" applyBorder="1" applyAlignment="1" applyProtection="1">
      <alignment horizontal="center"/>
    </xf>
    <xf numFmtId="0" fontId="92" fillId="4" borderId="11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left" vertical="top"/>
      <protection locked="0"/>
    </xf>
    <xf numFmtId="0" fontId="27" fillId="4" borderId="14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3" fontId="84" fillId="4" borderId="0" xfId="0" applyNumberFormat="1" applyFont="1" applyFill="1" applyBorder="1" applyAlignment="1" applyProtection="1">
      <alignment vertical="top" wrapText="1"/>
      <protection locked="0"/>
    </xf>
    <xf numFmtId="3" fontId="84" fillId="4" borderId="0" xfId="0" applyNumberFormat="1" applyFont="1" applyFill="1" applyBorder="1" applyAlignment="1" applyProtection="1">
      <alignment horizontal="left" vertical="center"/>
      <protection locked="0"/>
    </xf>
    <xf numFmtId="0" fontId="76" fillId="7" borderId="17" xfId="3" applyFont="1" applyFill="1" applyBorder="1" applyAlignment="1" applyProtection="1">
      <alignment horizontal="center" vertical="center" wrapText="1"/>
      <protection locked="0"/>
    </xf>
    <xf numFmtId="0" fontId="76" fillId="7" borderId="55" xfId="3" applyFont="1" applyFill="1" applyBorder="1" applyAlignment="1" applyProtection="1">
      <alignment horizontal="center" vertical="center" wrapText="1"/>
      <protection locked="0"/>
    </xf>
    <xf numFmtId="0" fontId="38" fillId="4" borderId="0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horizontal="left" vertical="center"/>
      <protection locked="0"/>
    </xf>
    <xf numFmtId="0" fontId="84" fillId="4" borderId="38" xfId="0" applyFont="1" applyFill="1" applyBorder="1" applyAlignment="1" applyProtection="1">
      <alignment horizontal="left" vertical="center"/>
      <protection locked="0"/>
    </xf>
    <xf numFmtId="0" fontId="76" fillId="7" borderId="8" xfId="3" applyFont="1" applyFill="1" applyBorder="1" applyAlignment="1" applyProtection="1">
      <alignment horizontal="center" vertical="center" wrapText="1"/>
      <protection locked="0"/>
    </xf>
    <xf numFmtId="0" fontId="76" fillId="7" borderId="9" xfId="3" applyFont="1" applyFill="1" applyBorder="1" applyAlignment="1" applyProtection="1">
      <alignment horizontal="center" vertical="center" wrapText="1"/>
      <protection locked="0"/>
    </xf>
    <xf numFmtId="0" fontId="75" fillId="4" borderId="0" xfId="3" applyFont="1" applyFill="1" applyBorder="1" applyAlignment="1" applyProtection="1">
      <alignment horizontal="center" vertical="center"/>
      <protection locked="0"/>
    </xf>
    <xf numFmtId="0" fontId="79" fillId="4" borderId="0" xfId="1" applyNumberFormat="1" applyFont="1" applyFill="1" applyBorder="1" applyAlignment="1" applyProtection="1">
      <alignment horizontal="left" vertical="center"/>
    </xf>
    <xf numFmtId="0" fontId="88" fillId="4" borderId="0" xfId="1" applyNumberFormat="1" applyFont="1" applyFill="1" applyBorder="1" applyAlignment="1" applyProtection="1">
      <alignment horizontal="left" vertical="center"/>
    </xf>
    <xf numFmtId="0" fontId="79" fillId="4" borderId="0" xfId="0" applyFont="1" applyFill="1" applyBorder="1" applyAlignment="1" applyProtection="1">
      <alignment horizontal="left" vertical="center"/>
    </xf>
    <xf numFmtId="0" fontId="81" fillId="4" borderId="0" xfId="3" applyFont="1" applyFill="1" applyBorder="1" applyAlignment="1" applyProtection="1">
      <alignment horizontal="center" vertical="center"/>
      <protection locked="0"/>
    </xf>
    <xf numFmtId="0" fontId="79" fillId="4" borderId="0" xfId="1" applyNumberFormat="1" applyFont="1" applyFill="1" applyBorder="1" applyAlignment="1" applyProtection="1">
      <alignment horizontal="left" vertical="center" wrapText="1"/>
    </xf>
    <xf numFmtId="0" fontId="79" fillId="4" borderId="38" xfId="1" applyNumberFormat="1" applyFont="1" applyFill="1" applyBorder="1" applyAlignment="1" applyProtection="1">
      <alignment horizontal="left" vertical="center" wrapText="1"/>
    </xf>
    <xf numFmtId="167" fontId="88" fillId="4" borderId="26" xfId="0" applyNumberFormat="1" applyFont="1" applyFill="1" applyBorder="1" applyAlignment="1" applyProtection="1">
      <alignment horizontal="right" vertical="center" wrapText="1"/>
    </xf>
    <xf numFmtId="167" fontId="88" fillId="4" borderId="33" xfId="0" applyNumberFormat="1" applyFont="1" applyFill="1" applyBorder="1" applyAlignment="1" applyProtection="1">
      <alignment horizontal="right" vertical="center" wrapText="1"/>
    </xf>
    <xf numFmtId="167" fontId="88" fillId="4" borderId="33" xfId="0" applyNumberFormat="1" applyFont="1" applyFill="1" applyBorder="1" applyAlignment="1" applyProtection="1">
      <alignment horizontal="right" vertical="center"/>
    </xf>
    <xf numFmtId="0" fontId="61" fillId="4" borderId="0" xfId="0" applyFont="1" applyFill="1" applyBorder="1" applyAlignment="1" applyProtection="1">
      <alignment horizontal="left" vertical="center"/>
    </xf>
    <xf numFmtId="0" fontId="29" fillId="4" borderId="0" xfId="0" applyFont="1" applyFill="1" applyBorder="1" applyAlignment="1" applyProtection="1">
      <alignment horizontal="center" vertical="top"/>
      <protection locked="0"/>
    </xf>
    <xf numFmtId="0" fontId="20" fillId="4" borderId="0" xfId="0" applyFont="1" applyFill="1" applyBorder="1" applyAlignment="1" applyProtection="1">
      <alignment horizontal="left" vertical="top"/>
      <protection locked="0"/>
    </xf>
    <xf numFmtId="0" fontId="27" fillId="4" borderId="14" xfId="0" applyFont="1" applyFill="1" applyBorder="1" applyAlignment="1" applyProtection="1">
      <alignment horizontal="left" vertical="center"/>
    </xf>
    <xf numFmtId="0" fontId="49" fillId="4" borderId="0" xfId="1" applyNumberFormat="1" applyFont="1" applyFill="1" applyBorder="1" applyAlignment="1" applyProtection="1">
      <alignment horizontal="left" vertical="center" wrapText="1"/>
    </xf>
    <xf numFmtId="0" fontId="49" fillId="4" borderId="38" xfId="1" applyNumberFormat="1" applyFont="1" applyFill="1" applyBorder="1" applyAlignment="1" applyProtection="1">
      <alignment horizontal="left" vertical="center" wrapText="1"/>
    </xf>
    <xf numFmtId="167" fontId="49" fillId="4" borderId="26" xfId="0" applyNumberFormat="1" applyFont="1" applyFill="1" applyBorder="1" applyAlignment="1" applyProtection="1">
      <alignment horizontal="right" vertical="center"/>
    </xf>
    <xf numFmtId="167" fontId="49" fillId="4" borderId="33" xfId="0" applyNumberFormat="1" applyFont="1" applyFill="1" applyBorder="1" applyAlignment="1" applyProtection="1">
      <alignment horizontal="right" vertical="center"/>
    </xf>
    <xf numFmtId="167" fontId="49" fillId="4" borderId="33" xfId="0" applyNumberFormat="1" applyFont="1" applyFill="1" applyBorder="1" applyAlignment="1" applyProtection="1">
      <alignment horizontal="right" vertical="center"/>
      <protection locked="0"/>
    </xf>
    <xf numFmtId="0" fontId="18" fillId="4" borderId="0" xfId="0" applyFont="1" applyFill="1" applyBorder="1" applyAlignment="1" applyProtection="1">
      <alignment horizontal="left" vertical="center"/>
    </xf>
    <xf numFmtId="0" fontId="55" fillId="7" borderId="8" xfId="3" applyFont="1" applyFill="1" applyBorder="1" applyAlignment="1" applyProtection="1">
      <alignment horizontal="center" vertical="center" wrapText="1"/>
      <protection locked="0"/>
    </xf>
    <xf numFmtId="0" fontId="55" fillId="7" borderId="9" xfId="3" applyFont="1" applyFill="1" applyBorder="1" applyAlignment="1" applyProtection="1">
      <alignment horizontal="center" vertical="center" wrapText="1"/>
      <protection locked="0"/>
    </xf>
    <xf numFmtId="0" fontId="49" fillId="4" borderId="0" xfId="1" applyNumberFormat="1" applyFont="1" applyFill="1" applyBorder="1" applyAlignment="1" applyProtection="1">
      <alignment horizontal="left" vertical="center"/>
    </xf>
    <xf numFmtId="0" fontId="43" fillId="4" borderId="0" xfId="0" applyFont="1" applyFill="1" applyBorder="1" applyAlignment="1" applyProtection="1">
      <alignment horizontal="left" vertical="center" wrapText="1"/>
    </xf>
    <xf numFmtId="167" fontId="49" fillId="4" borderId="26" xfId="2" applyNumberFormat="1" applyFont="1" applyFill="1" applyBorder="1" applyAlignment="1" applyProtection="1">
      <alignment horizontal="right" vertical="center"/>
    </xf>
    <xf numFmtId="167" fontId="49" fillId="4" borderId="33" xfId="2" applyNumberFormat="1" applyFont="1" applyFill="1" applyBorder="1" applyAlignment="1" applyProtection="1">
      <alignment horizontal="right" vertical="center"/>
    </xf>
    <xf numFmtId="167" fontId="27" fillId="4" borderId="26" xfId="2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/>
    </xf>
    <xf numFmtId="0" fontId="52" fillId="4" borderId="0" xfId="0" applyFont="1" applyFill="1" applyBorder="1" applyAlignment="1" applyProtection="1">
      <alignment horizontal="left" vertical="center" wrapText="1"/>
    </xf>
    <xf numFmtId="0" fontId="43" fillId="4" borderId="0" xfId="0" applyFont="1" applyFill="1" applyBorder="1" applyAlignment="1" applyProtection="1">
      <alignment horizontal="left" vertical="center"/>
    </xf>
    <xf numFmtId="0" fontId="55" fillId="7" borderId="16" xfId="0" applyFont="1" applyFill="1" applyBorder="1" applyAlignment="1" applyProtection="1">
      <alignment horizontal="center" vertical="center"/>
      <protection locked="0"/>
    </xf>
    <xf numFmtId="0" fontId="55" fillId="7" borderId="17" xfId="0" applyFont="1" applyFill="1" applyBorder="1" applyAlignment="1" applyProtection="1">
      <alignment horizontal="center" vertical="center"/>
      <protection locked="0"/>
    </xf>
    <xf numFmtId="0" fontId="43" fillId="4" borderId="38" xfId="0" applyFont="1" applyFill="1" applyBorder="1" applyAlignment="1" applyProtection="1">
      <alignment horizontal="left" vertical="center" wrapText="1"/>
    </xf>
    <xf numFmtId="0" fontId="64" fillId="4" borderId="0" xfId="0" applyFont="1" applyFill="1" applyBorder="1" applyAlignment="1" applyProtection="1">
      <alignment horizontal="left" vertical="center" wrapText="1"/>
    </xf>
    <xf numFmtId="0" fontId="49" fillId="4" borderId="0" xfId="3" applyFont="1" applyFill="1" applyBorder="1" applyAlignment="1" applyProtection="1">
      <alignment horizontal="center"/>
      <protection locked="0"/>
    </xf>
    <xf numFmtId="0" fontId="21" fillId="4" borderId="0" xfId="3" applyFont="1" applyFill="1" applyBorder="1" applyAlignment="1" applyProtection="1">
      <alignment horizontal="center"/>
      <protection locked="0"/>
    </xf>
    <xf numFmtId="37" fontId="55" fillId="7" borderId="21" xfId="4" applyNumberFormat="1" applyFont="1" applyFill="1" applyBorder="1" applyAlignment="1" applyProtection="1">
      <alignment horizontal="center" vertical="center"/>
      <protection locked="0"/>
    </xf>
    <xf numFmtId="37" fontId="55" fillId="7" borderId="46" xfId="4" applyNumberFormat="1" applyFont="1" applyFill="1" applyBorder="1" applyAlignment="1" applyProtection="1">
      <alignment horizontal="center" vertical="center"/>
      <protection locked="0"/>
    </xf>
    <xf numFmtId="37" fontId="55" fillId="7" borderId="45" xfId="4" applyNumberFormat="1" applyFont="1" applyFill="1" applyBorder="1" applyAlignment="1" applyProtection="1">
      <alignment horizontal="center" vertical="center"/>
      <protection locked="0"/>
    </xf>
    <xf numFmtId="37" fontId="55" fillId="7" borderId="16" xfId="4" applyNumberFormat="1" applyFont="1" applyFill="1" applyBorder="1" applyAlignment="1" applyProtection="1">
      <alignment horizontal="center" vertical="center"/>
      <protection locked="0"/>
    </xf>
    <xf numFmtId="37" fontId="55" fillId="7" borderId="17" xfId="4" applyNumberFormat="1" applyFont="1" applyFill="1" applyBorder="1" applyAlignment="1" applyProtection="1">
      <alignment horizontal="center" vertical="center"/>
      <protection locked="0"/>
    </xf>
    <xf numFmtId="37" fontId="55" fillId="7" borderId="19" xfId="4" applyNumberFormat="1" applyFont="1" applyFill="1" applyBorder="1" applyAlignment="1" applyProtection="1">
      <alignment horizontal="center" vertical="center"/>
      <protection locked="0"/>
    </xf>
    <xf numFmtId="37" fontId="55" fillId="7" borderId="1" xfId="4" applyNumberFormat="1" applyFont="1" applyFill="1" applyBorder="1" applyAlignment="1" applyProtection="1">
      <alignment horizontal="center" vertical="center"/>
      <protection locked="0"/>
    </xf>
    <xf numFmtId="0" fontId="67" fillId="4" borderId="0" xfId="0" applyFont="1" applyFill="1" applyBorder="1" applyAlignment="1" applyProtection="1">
      <alignment horizontal="left" vertical="center" wrapText="1"/>
    </xf>
    <xf numFmtId="0" fontId="64" fillId="0" borderId="0" xfId="0" applyFont="1" applyFill="1" applyBorder="1" applyAlignment="1" applyProtection="1">
      <alignment horizontal="left" vertical="center" wrapText="1"/>
    </xf>
    <xf numFmtId="0" fontId="63" fillId="4" borderId="0" xfId="0" applyFont="1" applyFill="1" applyBorder="1" applyAlignment="1" applyProtection="1">
      <alignment horizontal="left" vertical="center" wrapText="1"/>
    </xf>
    <xf numFmtId="0" fontId="49" fillId="4" borderId="0" xfId="0" applyFont="1" applyFill="1" applyBorder="1" applyAlignment="1" applyProtection="1">
      <alignment horizontal="center"/>
      <protection locked="0"/>
    </xf>
    <xf numFmtId="0" fontId="43" fillId="4" borderId="14" xfId="0" applyFont="1" applyFill="1" applyBorder="1" applyAlignment="1" applyProtection="1">
      <alignment horizontal="left" vertical="center"/>
    </xf>
    <xf numFmtId="0" fontId="43" fillId="4" borderId="39" xfId="0" applyFont="1" applyFill="1" applyBorder="1" applyAlignment="1" applyProtection="1">
      <alignment horizontal="left" vertical="center"/>
    </xf>
    <xf numFmtId="0" fontId="21" fillId="4" borderId="0" xfId="0" applyFont="1" applyFill="1" applyBorder="1" applyAlignment="1" applyProtection="1">
      <alignment horizontal="center"/>
      <protection locked="0"/>
    </xf>
    <xf numFmtId="0" fontId="55" fillId="7" borderId="25" xfId="0" applyFont="1" applyFill="1" applyBorder="1" applyAlignment="1" applyProtection="1">
      <alignment horizontal="center" vertical="center" wrapText="1"/>
      <protection locked="0"/>
    </xf>
    <xf numFmtId="0" fontId="55" fillId="7" borderId="52" xfId="0" applyFont="1" applyFill="1" applyBorder="1" applyAlignment="1" applyProtection="1">
      <alignment horizontal="center" vertical="center" wrapText="1"/>
      <protection locked="0"/>
    </xf>
    <xf numFmtId="0" fontId="55" fillId="7" borderId="43" xfId="0" applyFont="1" applyFill="1" applyBorder="1" applyAlignment="1" applyProtection="1">
      <alignment horizontal="center" vertical="center" wrapText="1"/>
      <protection locked="0"/>
    </xf>
    <xf numFmtId="0" fontId="55" fillId="7" borderId="19" xfId="0" applyFont="1" applyFill="1" applyBorder="1" applyAlignment="1" applyProtection="1">
      <alignment horizontal="center" vertical="center"/>
      <protection locked="0"/>
    </xf>
    <xf numFmtId="0" fontId="55" fillId="7" borderId="1" xfId="0" applyFont="1" applyFill="1" applyBorder="1" applyAlignment="1" applyProtection="1">
      <alignment horizontal="center" vertical="center"/>
      <protection locked="0"/>
    </xf>
    <xf numFmtId="0" fontId="43" fillId="4" borderId="2" xfId="0" applyFont="1" applyFill="1" applyBorder="1" applyAlignment="1" applyProtection="1">
      <alignment horizontal="left" vertical="center"/>
    </xf>
    <xf numFmtId="0" fontId="43" fillId="4" borderId="54" xfId="0" applyFont="1" applyFill="1" applyBorder="1" applyAlignment="1" applyProtection="1">
      <alignment horizontal="left" vertical="center"/>
    </xf>
    <xf numFmtId="0" fontId="55" fillId="7" borderId="48" xfId="0" applyFont="1" applyFill="1" applyBorder="1" applyAlignment="1" applyProtection="1">
      <alignment horizontal="center" vertical="center" wrapText="1"/>
      <protection locked="0"/>
    </xf>
    <xf numFmtId="0" fontId="55" fillId="7" borderId="49" xfId="0" applyFont="1" applyFill="1" applyBorder="1" applyAlignment="1" applyProtection="1">
      <alignment horizontal="center" vertical="center" wrapText="1"/>
      <protection locked="0"/>
    </xf>
    <xf numFmtId="0" fontId="55" fillId="7" borderId="50" xfId="0" applyFont="1" applyFill="1" applyBorder="1" applyAlignment="1" applyProtection="1">
      <alignment horizontal="center" vertical="center" wrapText="1"/>
      <protection locked="0"/>
    </xf>
    <xf numFmtId="0" fontId="22" fillId="7" borderId="16" xfId="0" applyFont="1" applyFill="1" applyBorder="1" applyAlignment="1" applyProtection="1">
      <alignment horizontal="center" vertical="center"/>
      <protection locked="0"/>
    </xf>
    <xf numFmtId="0" fontId="22" fillId="7" borderId="17" xfId="0" applyFont="1" applyFill="1" applyBorder="1" applyAlignment="1" applyProtection="1">
      <alignment horizontal="center" vertical="center"/>
      <protection locked="0"/>
    </xf>
    <xf numFmtId="0" fontId="22" fillId="7" borderId="19" xfId="0" applyFont="1" applyFill="1" applyBorder="1" applyAlignment="1" applyProtection="1">
      <alignment horizontal="center" vertical="center"/>
      <protection locked="0"/>
    </xf>
    <xf numFmtId="0" fontId="22" fillId="7" borderId="1" xfId="0" applyFont="1" applyFill="1" applyBorder="1" applyAlignment="1" applyProtection="1">
      <alignment horizontal="center" vertical="center"/>
      <protection locked="0"/>
    </xf>
    <xf numFmtId="0" fontId="22" fillId="7" borderId="43" xfId="0" applyFont="1" applyFill="1" applyBorder="1" applyAlignment="1" applyProtection="1">
      <alignment horizontal="center" vertical="center" wrapText="1"/>
      <protection locked="0"/>
    </xf>
    <xf numFmtId="0" fontId="22" fillId="7" borderId="36" xfId="0" applyFont="1" applyFill="1" applyBorder="1" applyAlignment="1" applyProtection="1">
      <alignment horizontal="center" vertical="center" wrapText="1"/>
      <protection locked="0"/>
    </xf>
    <xf numFmtId="0" fontId="22" fillId="7" borderId="51" xfId="0" applyFont="1" applyFill="1" applyBorder="1" applyAlignment="1" applyProtection="1">
      <alignment horizontal="center" vertical="center" wrapText="1"/>
      <protection locked="0"/>
    </xf>
    <xf numFmtId="0" fontId="22" fillId="7" borderId="10" xfId="0" applyFont="1" applyFill="1" applyBorder="1" applyAlignment="1" applyProtection="1">
      <alignment horizontal="center" vertical="center" wrapText="1"/>
      <protection locked="0"/>
    </xf>
    <xf numFmtId="0" fontId="22" fillId="7" borderId="24" xfId="0" applyFont="1" applyFill="1" applyBorder="1" applyAlignment="1" applyProtection="1">
      <alignment horizontal="center" vertical="center" wrapText="1"/>
      <protection locked="0"/>
    </xf>
    <xf numFmtId="0" fontId="55" fillId="7" borderId="10" xfId="0" applyFont="1" applyFill="1" applyBorder="1" applyAlignment="1" applyProtection="1">
      <alignment horizontal="center" vertical="center" wrapText="1"/>
      <protection locked="0"/>
    </xf>
    <xf numFmtId="0" fontId="55" fillId="7" borderId="24" xfId="0" applyFont="1" applyFill="1" applyBorder="1" applyAlignment="1" applyProtection="1">
      <alignment horizontal="center" vertical="center" wrapText="1"/>
      <protection locked="0"/>
    </xf>
    <xf numFmtId="0" fontId="52" fillId="4" borderId="38" xfId="0" applyFont="1" applyFill="1" applyBorder="1" applyAlignment="1" applyProtection="1">
      <alignment horizontal="left" vertical="center" wrapText="1"/>
    </xf>
    <xf numFmtId="0" fontId="19" fillId="4" borderId="11" xfId="0" applyFont="1" applyFill="1" applyBorder="1" applyAlignment="1" applyProtection="1">
      <alignment horizontal="left" vertical="top" wrapText="1"/>
    </xf>
    <xf numFmtId="0" fontId="19" fillId="4" borderId="0" xfId="0" applyFont="1" applyFill="1" applyBorder="1" applyAlignment="1" applyProtection="1">
      <alignment horizontal="left" vertical="top" wrapText="1"/>
    </xf>
    <xf numFmtId="0" fontId="55" fillId="7" borderId="36" xfId="0" applyFont="1" applyFill="1" applyBorder="1" applyAlignment="1" applyProtection="1">
      <alignment horizontal="center" vertical="center" wrapText="1"/>
      <protection locked="0"/>
    </xf>
    <xf numFmtId="0" fontId="55" fillId="7" borderId="51" xfId="0" applyFont="1" applyFill="1" applyBorder="1" applyAlignment="1" applyProtection="1">
      <alignment horizontal="center" vertical="center" wrapText="1"/>
      <protection locked="0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675941</xdr:colOff>
      <xdr:row>0</xdr:row>
      <xdr:rowOff>187656</xdr:rowOff>
    </xdr:from>
    <xdr:to>
      <xdr:col>12</xdr:col>
      <xdr:colOff>705134</xdr:colOff>
      <xdr:row>3</xdr:row>
      <xdr:rowOff>79611</xdr:rowOff>
    </xdr:to>
    <xdr:pic>
      <xdr:nvPicPr>
        <xdr:cNvPr id="9" name="Imagen 8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4312329" y="187656"/>
          <a:ext cx="1746536" cy="551597"/>
        </a:xfrm>
        <a:prstGeom prst="rect">
          <a:avLst/>
        </a:prstGeom>
        <a:noFill/>
      </xdr:spPr>
    </xdr:pic>
    <xdr:clientData/>
  </xdr:twoCellAnchor>
  <xdr:twoCellAnchor>
    <xdr:from>
      <xdr:col>4</xdr:col>
      <xdr:colOff>858651</xdr:colOff>
      <xdr:row>0</xdr:row>
      <xdr:rowOff>0</xdr:rowOff>
    </xdr:from>
    <xdr:to>
      <xdr:col>4</xdr:col>
      <xdr:colOff>2047165</xdr:colOff>
      <xdr:row>3</xdr:row>
      <xdr:rowOff>190798</xdr:rowOff>
    </xdr:to>
    <xdr:pic>
      <xdr:nvPicPr>
        <xdr:cNvPr id="1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7696" y="0"/>
          <a:ext cx="1188514" cy="850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1400561</xdr:colOff>
      <xdr:row>0</xdr:row>
      <xdr:rowOff>302559</xdr:rowOff>
    </xdr:from>
    <xdr:to>
      <xdr:col>11</xdr:col>
      <xdr:colOff>1689686</xdr:colOff>
      <xdr:row>3</xdr:row>
      <xdr:rowOff>121664</xdr:rowOff>
    </xdr:to>
    <xdr:pic>
      <xdr:nvPicPr>
        <xdr:cNvPr id="7" name="Imagen 6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497311" y="302559"/>
          <a:ext cx="2017232" cy="703569"/>
        </a:xfrm>
        <a:prstGeom prst="rect">
          <a:avLst/>
        </a:prstGeom>
        <a:noFill/>
      </xdr:spPr>
    </xdr:pic>
    <xdr:clientData/>
  </xdr:twoCellAnchor>
  <xdr:twoCellAnchor>
    <xdr:from>
      <xdr:col>4</xdr:col>
      <xdr:colOff>974110</xdr:colOff>
      <xdr:row>0</xdr:row>
      <xdr:rowOff>149678</xdr:rowOff>
    </xdr:from>
    <xdr:to>
      <xdr:col>4</xdr:col>
      <xdr:colOff>2443681</xdr:colOff>
      <xdr:row>3</xdr:row>
      <xdr:rowOff>231437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0360" y="149678"/>
          <a:ext cx="1469571" cy="966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1297947</xdr:colOff>
      <xdr:row>0</xdr:row>
      <xdr:rowOff>139273</xdr:rowOff>
    </xdr:from>
    <xdr:to>
      <xdr:col>13</xdr:col>
      <xdr:colOff>126466</xdr:colOff>
      <xdr:row>3</xdr:row>
      <xdr:rowOff>139273</xdr:rowOff>
    </xdr:to>
    <xdr:pic>
      <xdr:nvPicPr>
        <xdr:cNvPr id="10" name="Imagen 9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653233" y="139273"/>
          <a:ext cx="1835697" cy="6667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879660</xdr:colOff>
      <xdr:row>0</xdr:row>
      <xdr:rowOff>40822</xdr:rowOff>
    </xdr:from>
    <xdr:to>
      <xdr:col>3</xdr:col>
      <xdr:colOff>2177143</xdr:colOff>
      <xdr:row>4</xdr:row>
      <xdr:rowOff>19630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5910" y="40822"/>
          <a:ext cx="1297483" cy="849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258535</xdr:colOff>
      <xdr:row>10</xdr:row>
      <xdr:rowOff>176893</xdr:rowOff>
    </xdr:from>
    <xdr:to>
      <xdr:col>10</xdr:col>
      <xdr:colOff>509866</xdr:colOff>
      <xdr:row>13</xdr:row>
      <xdr:rowOff>53628</xdr:rowOff>
    </xdr:to>
    <xdr:sp macro="" textlink="">
      <xdr:nvSpPr>
        <xdr:cNvPr id="12" name="Rectángulo redondeado 11"/>
        <xdr:cNvSpPr/>
      </xdr:nvSpPr>
      <xdr:spPr>
        <a:xfrm>
          <a:off x="6749142" y="4898572"/>
          <a:ext cx="4415117" cy="1019735"/>
        </a:xfrm>
        <a:prstGeom prst="round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500">
              <a:solidFill>
                <a:schemeClr val="tx1"/>
              </a:solidFill>
              <a:latin typeface="Trebuchet MS" panose="020B0603020202020204" pitchFamily="34" charset="0"/>
            </a:rPr>
            <a:t>NO</a:t>
          </a:r>
          <a:r>
            <a:rPr lang="es-MX" sz="3500" baseline="0">
              <a:solidFill>
                <a:schemeClr val="tx1"/>
              </a:solidFill>
              <a:latin typeface="Trebuchet MS" panose="020B0603020202020204" pitchFamily="34" charset="0"/>
            </a:rPr>
            <a:t> APLICA</a:t>
          </a:r>
          <a:endParaRPr lang="es-MX" sz="3500">
            <a:solidFill>
              <a:schemeClr val="tx1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1994924</xdr:colOff>
      <xdr:row>11</xdr:row>
      <xdr:rowOff>171332</xdr:rowOff>
    </xdr:from>
    <xdr:to>
      <xdr:col>2</xdr:col>
      <xdr:colOff>2235120</xdr:colOff>
      <xdr:row>12</xdr:row>
      <xdr:rowOff>204462</xdr:rowOff>
    </xdr:to>
    <xdr:sp macro="" textlink="">
      <xdr:nvSpPr>
        <xdr:cNvPr id="4" name="CuadroTexto 3"/>
        <xdr:cNvSpPr txBox="1"/>
      </xdr:nvSpPr>
      <xdr:spPr>
        <a:xfrm>
          <a:off x="2251685" y="2772071"/>
          <a:ext cx="240196" cy="265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 editAs="oneCell">
    <xdr:from>
      <xdr:col>4</xdr:col>
      <xdr:colOff>1819846</xdr:colOff>
      <xdr:row>0</xdr:row>
      <xdr:rowOff>158750</xdr:rowOff>
    </xdr:from>
    <xdr:to>
      <xdr:col>5</xdr:col>
      <xdr:colOff>1392115</xdr:colOff>
      <xdr:row>3</xdr:row>
      <xdr:rowOff>51514</xdr:rowOff>
    </xdr:to>
    <xdr:pic>
      <xdr:nvPicPr>
        <xdr:cNvPr id="6" name="Imagen 5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076192" y="158750"/>
          <a:ext cx="1428423" cy="588822"/>
        </a:xfrm>
        <a:prstGeom prst="rect">
          <a:avLst/>
        </a:prstGeom>
        <a:noFill/>
      </xdr:spPr>
    </xdr:pic>
    <xdr:clientData/>
  </xdr:twoCellAnchor>
  <xdr:twoCellAnchor>
    <xdr:from>
      <xdr:col>2</xdr:col>
      <xdr:colOff>757115</xdr:colOff>
      <xdr:row>0</xdr:row>
      <xdr:rowOff>12212</xdr:rowOff>
    </xdr:from>
    <xdr:to>
      <xdr:col>2</xdr:col>
      <xdr:colOff>1978268</xdr:colOff>
      <xdr:row>3</xdr:row>
      <xdr:rowOff>199069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3557" y="12212"/>
          <a:ext cx="1221153" cy="882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850446</xdr:colOff>
      <xdr:row>0</xdr:row>
      <xdr:rowOff>204106</xdr:rowOff>
    </xdr:from>
    <xdr:to>
      <xdr:col>9</xdr:col>
      <xdr:colOff>747531</xdr:colOff>
      <xdr:row>3</xdr:row>
      <xdr:rowOff>50062</xdr:rowOff>
    </xdr:to>
    <xdr:pic>
      <xdr:nvPicPr>
        <xdr:cNvPr id="4" name="Imagen 3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611428" y="204106"/>
          <a:ext cx="1405210" cy="514974"/>
        </a:xfrm>
        <a:prstGeom prst="rect">
          <a:avLst/>
        </a:prstGeom>
        <a:noFill/>
      </xdr:spPr>
    </xdr:pic>
    <xdr:clientData/>
  </xdr:twoCellAnchor>
  <xdr:twoCellAnchor>
    <xdr:from>
      <xdr:col>3</xdr:col>
      <xdr:colOff>725715</xdr:colOff>
      <xdr:row>0</xdr:row>
      <xdr:rowOff>90715</xdr:rowOff>
    </xdr:from>
    <xdr:to>
      <xdr:col>3</xdr:col>
      <xdr:colOff>1802947</xdr:colOff>
      <xdr:row>3</xdr:row>
      <xdr:rowOff>171282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9911" y="90715"/>
          <a:ext cx="1077232" cy="749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930086</xdr:colOff>
      <xdr:row>1</xdr:row>
      <xdr:rowOff>11209</xdr:rowOff>
    </xdr:from>
    <xdr:to>
      <xdr:col>9</xdr:col>
      <xdr:colOff>941294</xdr:colOff>
      <xdr:row>3</xdr:row>
      <xdr:rowOff>156885</xdr:rowOff>
    </xdr:to>
    <xdr:pic>
      <xdr:nvPicPr>
        <xdr:cNvPr id="3" name="Imagen 2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2214410" y="470650"/>
          <a:ext cx="1580031" cy="571499"/>
        </a:xfrm>
        <a:prstGeom prst="rect">
          <a:avLst/>
        </a:prstGeom>
        <a:noFill/>
      </xdr:spPr>
    </xdr:pic>
    <xdr:clientData/>
  </xdr:twoCellAnchor>
  <xdr:twoCellAnchor>
    <xdr:from>
      <xdr:col>3</xdr:col>
      <xdr:colOff>697166</xdr:colOff>
      <xdr:row>0</xdr:row>
      <xdr:rowOff>89647</xdr:rowOff>
    </xdr:from>
    <xdr:to>
      <xdr:col>3</xdr:col>
      <xdr:colOff>1938618</xdr:colOff>
      <xdr:row>4</xdr:row>
      <xdr:rowOff>156882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9725" y="89647"/>
          <a:ext cx="1241452" cy="930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838037</xdr:colOff>
      <xdr:row>0</xdr:row>
      <xdr:rowOff>230523</xdr:rowOff>
    </xdr:from>
    <xdr:to>
      <xdr:col>8</xdr:col>
      <xdr:colOff>838403</xdr:colOff>
      <xdr:row>3</xdr:row>
      <xdr:rowOff>135272</xdr:rowOff>
    </xdr:to>
    <xdr:pic>
      <xdr:nvPicPr>
        <xdr:cNvPr id="5" name="Imagen 4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0499108" y="230523"/>
          <a:ext cx="1580031" cy="571499"/>
        </a:xfrm>
        <a:prstGeom prst="rect">
          <a:avLst/>
        </a:prstGeom>
        <a:noFill/>
      </xdr:spPr>
    </xdr:pic>
    <xdr:clientData/>
  </xdr:twoCellAnchor>
  <xdr:twoCellAnchor>
    <xdr:from>
      <xdr:col>2</xdr:col>
      <xdr:colOff>598714</xdr:colOff>
      <xdr:row>0</xdr:row>
      <xdr:rowOff>108856</xdr:rowOff>
    </xdr:from>
    <xdr:to>
      <xdr:col>2</xdr:col>
      <xdr:colOff>1840166</xdr:colOff>
      <xdr:row>4</xdr:row>
      <xdr:rowOff>112858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0" y="108856"/>
          <a:ext cx="1241452" cy="87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738704</xdr:colOff>
      <xdr:row>1</xdr:row>
      <xdr:rowOff>38539</xdr:rowOff>
    </xdr:from>
    <xdr:to>
      <xdr:col>9</xdr:col>
      <xdr:colOff>775685</xdr:colOff>
      <xdr:row>3</xdr:row>
      <xdr:rowOff>193536</xdr:rowOff>
    </xdr:to>
    <xdr:pic>
      <xdr:nvPicPr>
        <xdr:cNvPr id="5" name="Imagen 4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216204" y="298312"/>
          <a:ext cx="1581186" cy="587951"/>
        </a:xfrm>
        <a:prstGeom prst="rect">
          <a:avLst/>
        </a:prstGeom>
        <a:noFill/>
      </xdr:spPr>
    </xdr:pic>
    <xdr:clientData/>
  </xdr:twoCellAnchor>
  <xdr:twoCellAnchor>
    <xdr:from>
      <xdr:col>3</xdr:col>
      <xdr:colOff>681471</xdr:colOff>
      <xdr:row>0</xdr:row>
      <xdr:rowOff>72158</xdr:rowOff>
    </xdr:from>
    <xdr:to>
      <xdr:col>3</xdr:col>
      <xdr:colOff>1922923</xdr:colOff>
      <xdr:row>4</xdr:row>
      <xdr:rowOff>110921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1244" y="72158"/>
          <a:ext cx="1241452" cy="947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920800</xdr:colOff>
      <xdr:row>1</xdr:row>
      <xdr:rowOff>29778</xdr:rowOff>
    </xdr:from>
    <xdr:to>
      <xdr:col>9</xdr:col>
      <xdr:colOff>954420</xdr:colOff>
      <xdr:row>3</xdr:row>
      <xdr:rowOff>186660</xdr:rowOff>
    </xdr:to>
    <xdr:pic>
      <xdr:nvPicPr>
        <xdr:cNvPr id="4" name="Imagen 3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140565" y="253896"/>
          <a:ext cx="1580031" cy="571499"/>
        </a:xfrm>
        <a:prstGeom prst="rect">
          <a:avLst/>
        </a:prstGeom>
        <a:noFill/>
      </xdr:spPr>
    </xdr:pic>
    <xdr:clientData/>
  </xdr:twoCellAnchor>
  <xdr:twoCellAnchor>
    <xdr:from>
      <xdr:col>3</xdr:col>
      <xdr:colOff>593913</xdr:colOff>
      <xdr:row>0</xdr:row>
      <xdr:rowOff>100853</xdr:rowOff>
    </xdr:from>
    <xdr:to>
      <xdr:col>3</xdr:col>
      <xdr:colOff>1835365</xdr:colOff>
      <xdr:row>4</xdr:row>
      <xdr:rowOff>100854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1295" y="100853"/>
          <a:ext cx="1241452" cy="851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11"/>
  <sheetViews>
    <sheetView topLeftCell="A73" zoomScale="70" zoomScaleNormal="70" zoomScalePageLayoutView="80" workbookViewId="0">
      <selection activeCell="F120" sqref="F120"/>
    </sheetView>
  </sheetViews>
  <sheetFormatPr baseColWidth="10" defaultColWidth="11.42578125" defaultRowHeight="12"/>
  <cols>
    <col min="1" max="1" width="2.140625" style="30" customWidth="1"/>
    <col min="2" max="4" width="1.7109375" style="34" customWidth="1"/>
    <col min="5" max="5" width="68.7109375" style="30" customWidth="1"/>
    <col min="6" max="7" width="25" style="30" customWidth="1"/>
    <col min="8" max="10" width="1.5703125" style="30" customWidth="1"/>
    <col min="11" max="11" width="68.5703125" style="30" customWidth="1"/>
    <col min="12" max="13" width="25" style="30" customWidth="1"/>
    <col min="14" max="14" width="2.140625" style="16" customWidth="1"/>
    <col min="15" max="16384" width="11.42578125" style="30"/>
  </cols>
  <sheetData>
    <row r="1" spans="1:14" s="111" customFormat="1" ht="20.25" customHeight="1">
      <c r="A1" s="693" t="s">
        <v>450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</row>
    <row r="2" spans="1:14" s="158" customFormat="1" ht="16.5" customHeight="1">
      <c r="A2" s="694" t="s">
        <v>223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</row>
    <row r="3" spans="1:14" s="158" customFormat="1" ht="16.5" customHeight="1">
      <c r="A3" s="694" t="s">
        <v>457</v>
      </c>
      <c r="B3" s="694"/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</row>
    <row r="4" spans="1:14" s="158" customFormat="1" ht="16.5" customHeight="1">
      <c r="A4" s="704" t="s">
        <v>224</v>
      </c>
      <c r="B4" s="704"/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</row>
    <row r="5" spans="1:14" ht="3.75" customHeight="1" thickBot="1">
      <c r="A5" s="705"/>
      <c r="B5" s="705"/>
      <c r="C5" s="705"/>
      <c r="D5" s="705"/>
      <c r="E5" s="705"/>
      <c r="F5" s="705"/>
      <c r="G5" s="705"/>
      <c r="H5" s="705"/>
      <c r="I5" s="705"/>
      <c r="J5" s="705"/>
      <c r="K5" s="705"/>
      <c r="L5" s="705"/>
      <c r="M5" s="705"/>
      <c r="N5" s="705"/>
    </row>
    <row r="6" spans="1:14" s="161" customFormat="1" ht="22.5" customHeight="1" thickTop="1">
      <c r="A6" s="699"/>
      <c r="B6" s="696" t="s">
        <v>74</v>
      </c>
      <c r="C6" s="696"/>
      <c r="D6" s="696"/>
      <c r="E6" s="696"/>
      <c r="F6" s="159" t="s">
        <v>458</v>
      </c>
      <c r="G6" s="159" t="s">
        <v>284</v>
      </c>
      <c r="H6" s="695" t="s">
        <v>74</v>
      </c>
      <c r="I6" s="696"/>
      <c r="J6" s="696"/>
      <c r="K6" s="696"/>
      <c r="L6" s="159" t="s">
        <v>458</v>
      </c>
      <c r="M6" s="159" t="s">
        <v>284</v>
      </c>
      <c r="N6" s="160"/>
    </row>
    <row r="7" spans="1:14" s="161" customFormat="1" ht="22.5" customHeight="1">
      <c r="A7" s="700"/>
      <c r="B7" s="698"/>
      <c r="C7" s="698"/>
      <c r="D7" s="698"/>
      <c r="E7" s="698"/>
      <c r="F7" s="162">
        <v>2018</v>
      </c>
      <c r="G7" s="162">
        <v>2017</v>
      </c>
      <c r="H7" s="697"/>
      <c r="I7" s="698"/>
      <c r="J7" s="698"/>
      <c r="K7" s="698"/>
      <c r="L7" s="162">
        <v>2018</v>
      </c>
      <c r="M7" s="162">
        <v>2017</v>
      </c>
      <c r="N7" s="163"/>
    </row>
    <row r="8" spans="1:14" ht="3.75" customHeight="1">
      <c r="A8" s="32"/>
      <c r="B8" s="31"/>
      <c r="C8" s="31"/>
      <c r="D8" s="31"/>
      <c r="E8" s="31"/>
      <c r="F8" s="31"/>
      <c r="G8" s="31"/>
      <c r="H8" s="121"/>
      <c r="I8" s="31"/>
      <c r="J8" s="31"/>
      <c r="K8" s="31"/>
      <c r="L8" s="31"/>
      <c r="M8" s="31"/>
      <c r="N8" s="33"/>
    </row>
    <row r="9" spans="1:14" s="62" customFormat="1" ht="18" customHeight="1">
      <c r="A9" s="112"/>
      <c r="B9" s="267" t="s">
        <v>394</v>
      </c>
      <c r="C9" s="268"/>
      <c r="D9" s="268"/>
      <c r="E9" s="268"/>
      <c r="F9" s="113"/>
      <c r="G9" s="114"/>
      <c r="H9" s="288" t="s">
        <v>5</v>
      </c>
      <c r="I9" s="289"/>
      <c r="J9" s="289"/>
      <c r="K9" s="290"/>
      <c r="L9" s="115"/>
      <c r="M9" s="115"/>
      <c r="N9" s="116"/>
    </row>
    <row r="10" spans="1:14" s="19" customFormat="1" ht="7.5" customHeight="1">
      <c r="A10" s="38"/>
      <c r="B10" s="269"/>
      <c r="C10" s="269"/>
      <c r="D10" s="269"/>
      <c r="E10" s="270"/>
      <c r="F10" s="40"/>
      <c r="G10" s="40"/>
      <c r="H10" s="291"/>
      <c r="I10" s="292"/>
      <c r="J10" s="292"/>
      <c r="K10" s="269"/>
      <c r="L10" s="41"/>
      <c r="M10" s="41"/>
      <c r="N10" s="42"/>
    </row>
    <row r="11" spans="1:14" s="37" customFormat="1" ht="18">
      <c r="A11" s="35"/>
      <c r="B11" s="271"/>
      <c r="C11" s="272" t="s">
        <v>6</v>
      </c>
      <c r="D11" s="272"/>
      <c r="E11" s="272"/>
      <c r="F11" s="26"/>
      <c r="G11" s="26"/>
      <c r="H11" s="293"/>
      <c r="I11" s="272" t="s">
        <v>7</v>
      </c>
      <c r="J11" s="294"/>
      <c r="K11" s="271"/>
      <c r="L11" s="26"/>
      <c r="M11" s="26"/>
      <c r="N11" s="36"/>
    </row>
    <row r="12" spans="1:14" s="19" customFormat="1" ht="7.5" customHeight="1">
      <c r="A12" s="38"/>
      <c r="B12" s="273"/>
      <c r="C12" s="273"/>
      <c r="D12" s="273"/>
      <c r="E12" s="274"/>
      <c r="F12" s="40"/>
      <c r="G12" s="40"/>
      <c r="H12" s="291"/>
      <c r="I12" s="292"/>
      <c r="J12" s="292"/>
      <c r="K12" s="273"/>
      <c r="L12" s="40"/>
      <c r="M12" s="40"/>
      <c r="N12" s="42"/>
    </row>
    <row r="13" spans="1:14" s="37" customFormat="1" ht="18" customHeight="1">
      <c r="A13" s="35"/>
      <c r="B13" s="271"/>
      <c r="C13" s="275"/>
      <c r="D13" s="275" t="s">
        <v>8</v>
      </c>
      <c r="E13" s="275"/>
      <c r="F13" s="93">
        <v>1051640698</v>
      </c>
      <c r="G13" s="93">
        <v>297268945</v>
      </c>
      <c r="H13" s="295"/>
      <c r="I13" s="154"/>
      <c r="J13" s="285" t="s">
        <v>9</v>
      </c>
      <c r="K13" s="271"/>
      <c r="L13" s="93">
        <v>4077551257</v>
      </c>
      <c r="M13" s="93">
        <v>3518242485</v>
      </c>
      <c r="N13" s="36"/>
    </row>
    <row r="14" spans="1:14" s="22" customFormat="1" ht="18" customHeight="1">
      <c r="A14" s="45"/>
      <c r="B14" s="276"/>
      <c r="C14" s="277"/>
      <c r="D14" s="277"/>
      <c r="E14" s="277" t="s">
        <v>225</v>
      </c>
      <c r="F14" s="92">
        <v>0</v>
      </c>
      <c r="G14" s="92">
        <v>0</v>
      </c>
      <c r="H14" s="242"/>
      <c r="I14" s="100"/>
      <c r="J14" s="285"/>
      <c r="K14" s="276" t="s">
        <v>255</v>
      </c>
      <c r="L14" s="92">
        <v>72643874</v>
      </c>
      <c r="M14" s="92">
        <v>166778079</v>
      </c>
      <c r="N14" s="46"/>
    </row>
    <row r="15" spans="1:14" s="22" customFormat="1" ht="18" customHeight="1">
      <c r="A15" s="45"/>
      <c r="B15" s="276"/>
      <c r="C15" s="277"/>
      <c r="D15" s="277"/>
      <c r="E15" s="277" t="s">
        <v>226</v>
      </c>
      <c r="F15" s="92">
        <v>1048086466</v>
      </c>
      <c r="G15" s="92">
        <v>293725428</v>
      </c>
      <c r="H15" s="242"/>
      <c r="I15" s="100"/>
      <c r="J15" s="285"/>
      <c r="K15" s="276" t="s">
        <v>256</v>
      </c>
      <c r="L15" s="92">
        <v>290319895</v>
      </c>
      <c r="M15" s="92">
        <v>270670382</v>
      </c>
      <c r="N15" s="46"/>
    </row>
    <row r="16" spans="1:14" s="22" customFormat="1" ht="18" customHeight="1">
      <c r="A16" s="45"/>
      <c r="B16" s="276"/>
      <c r="C16" s="277"/>
      <c r="D16" s="277"/>
      <c r="E16" s="277" t="s">
        <v>227</v>
      </c>
      <c r="F16" s="92">
        <v>0</v>
      </c>
      <c r="G16" s="92">
        <v>0</v>
      </c>
      <c r="H16" s="242"/>
      <c r="I16" s="100"/>
      <c r="J16" s="285"/>
      <c r="K16" s="276" t="s">
        <v>257</v>
      </c>
      <c r="L16" s="92">
        <v>92102021</v>
      </c>
      <c r="M16" s="92">
        <v>264621844</v>
      </c>
      <c r="N16" s="46"/>
    </row>
    <row r="17" spans="1:14" s="22" customFormat="1" ht="18" customHeight="1">
      <c r="A17" s="45"/>
      <c r="B17" s="276"/>
      <c r="C17" s="277"/>
      <c r="D17" s="277"/>
      <c r="E17" s="277" t="s">
        <v>228</v>
      </c>
      <c r="F17" s="92">
        <v>3554232</v>
      </c>
      <c r="G17" s="92">
        <v>3543517</v>
      </c>
      <c r="H17" s="242"/>
      <c r="I17" s="100"/>
      <c r="J17" s="285"/>
      <c r="K17" s="276" t="s">
        <v>258</v>
      </c>
      <c r="L17" s="92">
        <v>211337874</v>
      </c>
      <c r="M17" s="92">
        <v>7267</v>
      </c>
      <c r="N17" s="46"/>
    </row>
    <row r="18" spans="1:14" s="22" customFormat="1" ht="18" customHeight="1">
      <c r="A18" s="45"/>
      <c r="B18" s="276"/>
      <c r="C18" s="277"/>
      <c r="D18" s="277"/>
      <c r="E18" s="277" t="s">
        <v>229</v>
      </c>
      <c r="F18" s="92">
        <v>0</v>
      </c>
      <c r="G18" s="92">
        <v>0</v>
      </c>
      <c r="H18" s="242"/>
      <c r="I18" s="100"/>
      <c r="J18" s="285"/>
      <c r="K18" s="276" t="s">
        <v>259</v>
      </c>
      <c r="L18" s="92">
        <v>870621804</v>
      </c>
      <c r="M18" s="92">
        <v>884279498</v>
      </c>
      <c r="N18" s="46"/>
    </row>
    <row r="19" spans="1:14" s="22" customFormat="1" ht="18" customHeight="1">
      <c r="A19" s="45"/>
      <c r="B19" s="276"/>
      <c r="C19" s="277"/>
      <c r="D19" s="277"/>
      <c r="E19" s="277" t="s">
        <v>247</v>
      </c>
      <c r="F19" s="92">
        <v>0</v>
      </c>
      <c r="G19" s="92">
        <v>0</v>
      </c>
      <c r="H19" s="242"/>
      <c r="I19" s="100"/>
      <c r="J19" s="285"/>
      <c r="K19" s="276" t="s">
        <v>283</v>
      </c>
      <c r="L19" s="92">
        <v>76536396</v>
      </c>
      <c r="M19" s="92">
        <v>606006</v>
      </c>
      <c r="N19" s="46"/>
    </row>
    <row r="20" spans="1:14" s="22" customFormat="1" ht="18" customHeight="1">
      <c r="A20" s="45"/>
      <c r="B20" s="276"/>
      <c r="C20" s="277"/>
      <c r="D20" s="277"/>
      <c r="E20" s="277" t="s">
        <v>230</v>
      </c>
      <c r="F20" s="92">
        <v>0</v>
      </c>
      <c r="G20" s="92">
        <v>0</v>
      </c>
      <c r="H20" s="242"/>
      <c r="I20" s="100"/>
      <c r="J20" s="285"/>
      <c r="K20" s="276" t="s">
        <v>260</v>
      </c>
      <c r="L20" s="92">
        <v>297458225</v>
      </c>
      <c r="M20" s="92">
        <v>99840016</v>
      </c>
      <c r="N20" s="46"/>
    </row>
    <row r="21" spans="1:14" s="22" customFormat="1" ht="18" customHeight="1">
      <c r="A21" s="45"/>
      <c r="B21" s="276"/>
      <c r="C21" s="277"/>
      <c r="D21" s="277"/>
      <c r="E21" s="277"/>
      <c r="F21" s="100"/>
      <c r="G21" s="100"/>
      <c r="H21" s="242"/>
      <c r="I21" s="100"/>
      <c r="J21" s="285"/>
      <c r="K21" s="276" t="s">
        <v>261</v>
      </c>
      <c r="L21" s="92">
        <v>62595754</v>
      </c>
      <c r="M21" s="92">
        <v>13640839</v>
      </c>
      <c r="N21" s="46"/>
    </row>
    <row r="22" spans="1:14" s="22" customFormat="1" ht="18" customHeight="1">
      <c r="A22" s="45"/>
      <c r="B22" s="276"/>
      <c r="C22" s="277"/>
      <c r="D22" s="275" t="s">
        <v>10</v>
      </c>
      <c r="E22" s="277"/>
      <c r="F22" s="93">
        <v>590394012</v>
      </c>
      <c r="G22" s="93">
        <v>507807271</v>
      </c>
      <c r="H22" s="295"/>
      <c r="I22" s="154"/>
      <c r="J22" s="276"/>
      <c r="K22" s="276" t="s">
        <v>262</v>
      </c>
      <c r="L22" s="92">
        <v>2103935414</v>
      </c>
      <c r="M22" s="92">
        <v>1817798554</v>
      </c>
      <c r="N22" s="46"/>
    </row>
    <row r="23" spans="1:14" s="22" customFormat="1" ht="18" customHeight="1">
      <c r="A23" s="45"/>
      <c r="B23" s="276"/>
      <c r="C23" s="277"/>
      <c r="D23" s="277"/>
      <c r="E23" s="277" t="s">
        <v>231</v>
      </c>
      <c r="F23" s="92">
        <v>0</v>
      </c>
      <c r="G23" s="92">
        <v>0</v>
      </c>
      <c r="H23" s="242"/>
      <c r="I23" s="100"/>
      <c r="J23" s="285"/>
      <c r="K23" s="276"/>
      <c r="L23" s="100"/>
      <c r="M23" s="100"/>
      <c r="N23" s="46"/>
    </row>
    <row r="24" spans="1:14" s="22" customFormat="1" ht="18" customHeight="1">
      <c r="A24" s="45"/>
      <c r="B24" s="276"/>
      <c r="C24" s="277"/>
      <c r="D24" s="277"/>
      <c r="E24" s="277" t="s">
        <v>232</v>
      </c>
      <c r="F24" s="92">
        <v>66509672</v>
      </c>
      <c r="G24" s="92">
        <v>17332466</v>
      </c>
      <c r="H24" s="242"/>
      <c r="I24" s="100"/>
      <c r="J24" s="285" t="s">
        <v>11</v>
      </c>
      <c r="K24" s="276"/>
      <c r="L24" s="93">
        <v>0</v>
      </c>
      <c r="M24" s="93">
        <v>0</v>
      </c>
      <c r="N24" s="46"/>
    </row>
    <row r="25" spans="1:14" s="22" customFormat="1" ht="18" customHeight="1">
      <c r="A25" s="45"/>
      <c r="B25" s="276"/>
      <c r="C25" s="277"/>
      <c r="D25" s="277"/>
      <c r="E25" s="277" t="s">
        <v>233</v>
      </c>
      <c r="F25" s="92">
        <v>376354680</v>
      </c>
      <c r="G25" s="92">
        <v>377178890</v>
      </c>
      <c r="H25" s="242"/>
      <c r="I25" s="100"/>
      <c r="J25" s="285"/>
      <c r="K25" s="276" t="s">
        <v>263</v>
      </c>
      <c r="L25" s="92">
        <v>0</v>
      </c>
      <c r="M25" s="92">
        <v>0</v>
      </c>
      <c r="N25" s="46"/>
    </row>
    <row r="26" spans="1:14" s="22" customFormat="1" ht="18" customHeight="1">
      <c r="A26" s="45"/>
      <c r="B26" s="276"/>
      <c r="C26" s="277"/>
      <c r="D26" s="277"/>
      <c r="E26" s="277" t="s">
        <v>234</v>
      </c>
      <c r="F26" s="92">
        <v>6786954</v>
      </c>
      <c r="G26" s="92">
        <v>24454</v>
      </c>
      <c r="H26" s="242"/>
      <c r="I26" s="100"/>
      <c r="J26" s="285"/>
      <c r="K26" s="276" t="s">
        <v>393</v>
      </c>
      <c r="L26" s="92">
        <v>0</v>
      </c>
      <c r="M26" s="92">
        <v>0</v>
      </c>
      <c r="N26" s="46"/>
    </row>
    <row r="27" spans="1:14" s="22" customFormat="1" ht="18" customHeight="1">
      <c r="A27" s="45"/>
      <c r="B27" s="276"/>
      <c r="C27" s="277"/>
      <c r="D27" s="277"/>
      <c r="E27" s="277" t="s">
        <v>235</v>
      </c>
      <c r="F27" s="92">
        <v>140742706</v>
      </c>
      <c r="G27" s="92">
        <v>113257948</v>
      </c>
      <c r="H27" s="242"/>
      <c r="I27" s="100"/>
      <c r="J27" s="285"/>
      <c r="K27" s="276" t="s">
        <v>264</v>
      </c>
      <c r="L27" s="92">
        <v>0</v>
      </c>
      <c r="M27" s="92">
        <v>0</v>
      </c>
      <c r="N27" s="46"/>
    </row>
    <row r="28" spans="1:14" s="22" customFormat="1" ht="18" customHeight="1">
      <c r="A28" s="45"/>
      <c r="B28" s="276"/>
      <c r="C28" s="277"/>
      <c r="D28" s="277"/>
      <c r="E28" s="277" t="s">
        <v>236</v>
      </c>
      <c r="F28" s="92">
        <v>0</v>
      </c>
      <c r="G28" s="92">
        <v>0</v>
      </c>
      <c r="H28" s="242"/>
      <c r="I28" s="100"/>
      <c r="J28" s="285"/>
      <c r="K28" s="276"/>
      <c r="L28" s="100"/>
      <c r="M28" s="100"/>
      <c r="N28" s="46"/>
    </row>
    <row r="29" spans="1:14" s="22" customFormat="1" ht="18" customHeight="1">
      <c r="A29" s="45"/>
      <c r="B29" s="276"/>
      <c r="C29" s="277"/>
      <c r="D29" s="277"/>
      <c r="E29" s="277" t="s">
        <v>248</v>
      </c>
      <c r="F29" s="92">
        <v>0</v>
      </c>
      <c r="G29" s="92">
        <v>13513</v>
      </c>
      <c r="H29" s="242"/>
      <c r="I29" s="100"/>
      <c r="J29" s="285" t="s">
        <v>13</v>
      </c>
      <c r="K29" s="276"/>
      <c r="L29" s="93">
        <v>239650927</v>
      </c>
      <c r="M29" s="93">
        <v>0</v>
      </c>
      <c r="N29" s="46"/>
    </row>
    <row r="30" spans="1:14" s="22" customFormat="1" ht="18" customHeight="1">
      <c r="A30" s="45"/>
      <c r="B30" s="276"/>
      <c r="C30" s="277"/>
      <c r="D30" s="277"/>
      <c r="E30" s="277"/>
      <c r="F30" s="100"/>
      <c r="G30" s="100"/>
      <c r="H30" s="242"/>
      <c r="I30" s="100"/>
      <c r="J30" s="285"/>
      <c r="K30" s="276" t="s">
        <v>464</v>
      </c>
      <c r="L30" s="92">
        <v>239650927</v>
      </c>
      <c r="M30" s="92">
        <v>0</v>
      </c>
      <c r="N30" s="46"/>
    </row>
    <row r="31" spans="1:14" s="22" customFormat="1" ht="18" customHeight="1">
      <c r="A31" s="45"/>
      <c r="B31" s="276"/>
      <c r="C31" s="277"/>
      <c r="D31" s="275" t="s">
        <v>12</v>
      </c>
      <c r="E31" s="277"/>
      <c r="F31" s="93">
        <v>239392979</v>
      </c>
      <c r="G31" s="93">
        <v>295969223</v>
      </c>
      <c r="H31" s="295"/>
      <c r="I31" s="154"/>
      <c r="J31" s="276"/>
      <c r="K31" s="276" t="s">
        <v>265</v>
      </c>
      <c r="L31" s="92">
        <v>0</v>
      </c>
      <c r="M31" s="92">
        <v>0</v>
      </c>
      <c r="N31" s="46"/>
    </row>
    <row r="32" spans="1:14" s="22" customFormat="1" ht="18" customHeight="1">
      <c r="A32" s="45"/>
      <c r="B32" s="276"/>
      <c r="C32" s="277"/>
      <c r="D32" s="277"/>
      <c r="E32" s="277" t="s">
        <v>249</v>
      </c>
      <c r="F32" s="92">
        <v>20399328</v>
      </c>
      <c r="G32" s="92">
        <v>20399328</v>
      </c>
      <c r="H32" s="242"/>
      <c r="I32" s="100"/>
      <c r="J32" s="285"/>
      <c r="L32" s="92"/>
      <c r="M32" s="92"/>
      <c r="N32" s="46"/>
    </row>
    <row r="33" spans="1:14" s="22" customFormat="1" ht="18" customHeight="1">
      <c r="A33" s="45"/>
      <c r="B33" s="276"/>
      <c r="C33" s="277"/>
      <c r="D33" s="277"/>
      <c r="E33" s="277" t="s">
        <v>250</v>
      </c>
      <c r="F33" s="92">
        <v>68738595</v>
      </c>
      <c r="G33" s="92">
        <v>68738594</v>
      </c>
      <c r="H33" s="242"/>
      <c r="I33" s="100"/>
      <c r="J33" s="285" t="s">
        <v>15</v>
      </c>
      <c r="K33" s="276"/>
      <c r="L33" s="93">
        <v>0</v>
      </c>
      <c r="M33" s="93">
        <v>0</v>
      </c>
      <c r="N33" s="46"/>
    </row>
    <row r="34" spans="1:14" s="22" customFormat="1" ht="18" customHeight="1">
      <c r="A34" s="45"/>
      <c r="B34" s="276"/>
      <c r="C34" s="277"/>
      <c r="D34" s="277"/>
      <c r="E34" s="277" t="s">
        <v>251</v>
      </c>
      <c r="F34" s="92">
        <v>0</v>
      </c>
      <c r="G34" s="92">
        <v>0</v>
      </c>
      <c r="H34" s="242"/>
      <c r="I34" s="100"/>
      <c r="N34" s="46"/>
    </row>
    <row r="35" spans="1:14" s="22" customFormat="1" ht="18" customHeight="1">
      <c r="A35" s="45"/>
      <c r="B35" s="276"/>
      <c r="C35" s="277"/>
      <c r="D35" s="277"/>
      <c r="E35" s="277" t="s">
        <v>237</v>
      </c>
      <c r="F35" s="92">
        <v>150255056</v>
      </c>
      <c r="G35" s="92">
        <v>206831301</v>
      </c>
      <c r="H35" s="242"/>
      <c r="I35" s="100"/>
      <c r="J35" s="285" t="s">
        <v>17</v>
      </c>
      <c r="K35" s="276"/>
      <c r="L35" s="93">
        <v>0</v>
      </c>
      <c r="M35" s="93">
        <v>0</v>
      </c>
      <c r="N35" s="46"/>
    </row>
    <row r="36" spans="1:14" s="22" customFormat="1" ht="18" customHeight="1">
      <c r="A36" s="45"/>
      <c r="B36" s="276"/>
      <c r="C36" s="277"/>
      <c r="D36" s="277"/>
      <c r="E36" s="277" t="s">
        <v>238</v>
      </c>
      <c r="F36" s="92">
        <v>0</v>
      </c>
      <c r="G36" s="92">
        <v>0</v>
      </c>
      <c r="H36" s="242"/>
      <c r="I36" s="100"/>
      <c r="J36" s="285"/>
      <c r="K36" s="276" t="s">
        <v>266</v>
      </c>
      <c r="L36" s="92">
        <v>0</v>
      </c>
      <c r="M36" s="92">
        <v>0</v>
      </c>
      <c r="N36" s="46"/>
    </row>
    <row r="37" spans="1:14" s="22" customFormat="1" ht="18" customHeight="1">
      <c r="A37" s="45"/>
      <c r="B37" s="276"/>
      <c r="C37" s="277"/>
      <c r="D37" s="277"/>
      <c r="E37" s="277"/>
      <c r="F37" s="100"/>
      <c r="G37" s="100"/>
      <c r="H37" s="242"/>
      <c r="I37" s="100"/>
      <c r="J37" s="285"/>
      <c r="K37" s="276" t="s">
        <v>267</v>
      </c>
      <c r="L37" s="92">
        <v>0</v>
      </c>
      <c r="M37" s="92">
        <v>0</v>
      </c>
      <c r="N37" s="46"/>
    </row>
    <row r="38" spans="1:14" s="22" customFormat="1" ht="18" customHeight="1">
      <c r="A38" s="45"/>
      <c r="B38" s="276"/>
      <c r="C38" s="277"/>
      <c r="D38" s="275" t="s">
        <v>14</v>
      </c>
      <c r="E38" s="277"/>
      <c r="F38" s="93">
        <v>0</v>
      </c>
      <c r="G38" s="93">
        <v>0</v>
      </c>
      <c r="H38" s="295"/>
      <c r="I38" s="154"/>
      <c r="K38" s="276" t="s">
        <v>268</v>
      </c>
      <c r="L38" s="92">
        <v>0</v>
      </c>
      <c r="M38" s="92">
        <v>0</v>
      </c>
      <c r="N38" s="46"/>
    </row>
    <row r="39" spans="1:14" s="22" customFormat="1" ht="18" customHeight="1">
      <c r="A39" s="45"/>
      <c r="B39" s="276"/>
      <c r="C39" s="277"/>
      <c r="D39" s="277"/>
      <c r="E39" s="277" t="s">
        <v>239</v>
      </c>
      <c r="F39" s="92">
        <v>0</v>
      </c>
      <c r="G39" s="92">
        <v>0</v>
      </c>
      <c r="H39" s="242"/>
      <c r="I39" s="100"/>
      <c r="J39" s="285"/>
      <c r="N39" s="46"/>
    </row>
    <row r="40" spans="1:14" s="22" customFormat="1" ht="18" customHeight="1">
      <c r="A40" s="45"/>
      <c r="B40" s="276"/>
      <c r="C40" s="277"/>
      <c r="D40" s="277"/>
      <c r="E40" s="277" t="s">
        <v>240</v>
      </c>
      <c r="F40" s="92">
        <v>0</v>
      </c>
      <c r="G40" s="92">
        <v>0</v>
      </c>
      <c r="H40" s="242"/>
      <c r="I40" s="100"/>
      <c r="J40" s="285" t="s">
        <v>275</v>
      </c>
      <c r="L40" s="93">
        <v>50109198</v>
      </c>
      <c r="M40" s="93">
        <v>44041974</v>
      </c>
      <c r="N40" s="46"/>
    </row>
    <row r="41" spans="1:14" s="22" customFormat="1" ht="18" customHeight="1">
      <c r="A41" s="45"/>
      <c r="B41" s="276"/>
      <c r="C41" s="277"/>
      <c r="D41" s="277"/>
      <c r="E41" s="277" t="s">
        <v>241</v>
      </c>
      <c r="F41" s="92">
        <v>0</v>
      </c>
      <c r="G41" s="92">
        <v>0</v>
      </c>
      <c r="H41" s="242"/>
      <c r="I41" s="100"/>
      <c r="J41" s="285"/>
      <c r="K41" s="276" t="s">
        <v>269</v>
      </c>
      <c r="L41" s="92">
        <v>50109198</v>
      </c>
      <c r="M41" s="92">
        <v>44041974</v>
      </c>
      <c r="N41" s="46"/>
    </row>
    <row r="42" spans="1:14" s="22" customFormat="1" ht="18" customHeight="1">
      <c r="A42" s="45"/>
      <c r="B42" s="276"/>
      <c r="C42" s="277"/>
      <c r="D42" s="277"/>
      <c r="E42" s="277" t="s">
        <v>252</v>
      </c>
      <c r="F42" s="92">
        <v>0</v>
      </c>
      <c r="G42" s="92">
        <v>0</v>
      </c>
      <c r="H42" s="242"/>
      <c r="I42" s="100"/>
      <c r="J42" s="285"/>
      <c r="K42" s="276" t="s">
        <v>270</v>
      </c>
      <c r="L42" s="92">
        <v>0</v>
      </c>
      <c r="M42" s="92">
        <v>0</v>
      </c>
      <c r="N42" s="46"/>
    </row>
    <row r="43" spans="1:14" s="22" customFormat="1" ht="18" customHeight="1">
      <c r="A43" s="45"/>
      <c r="B43" s="276"/>
      <c r="C43" s="277"/>
      <c r="D43" s="277"/>
      <c r="E43" s="277" t="s">
        <v>242</v>
      </c>
      <c r="F43" s="92">
        <v>0</v>
      </c>
      <c r="G43" s="92">
        <v>0</v>
      </c>
      <c r="H43" s="242"/>
      <c r="I43" s="100"/>
      <c r="K43" s="276" t="s">
        <v>271</v>
      </c>
      <c r="L43" s="92">
        <v>0</v>
      </c>
      <c r="M43" s="92">
        <v>0</v>
      </c>
      <c r="N43" s="46"/>
    </row>
    <row r="44" spans="1:14" s="22" customFormat="1" ht="18" customHeight="1">
      <c r="A44" s="45"/>
      <c r="B44" s="276"/>
      <c r="C44" s="277"/>
      <c r="D44" s="277"/>
      <c r="E44" s="277"/>
      <c r="F44" s="100"/>
      <c r="G44" s="100"/>
      <c r="H44" s="242"/>
      <c r="I44" s="100"/>
      <c r="J44" s="285"/>
      <c r="K44" s="276" t="s">
        <v>272</v>
      </c>
      <c r="L44" s="92">
        <v>0</v>
      </c>
      <c r="M44" s="92">
        <v>0</v>
      </c>
      <c r="N44" s="46"/>
    </row>
    <row r="45" spans="1:14" s="22" customFormat="1" ht="18" customHeight="1">
      <c r="A45" s="45"/>
      <c r="B45" s="276"/>
      <c r="C45" s="277"/>
      <c r="D45" s="275" t="s">
        <v>16</v>
      </c>
      <c r="E45" s="277"/>
      <c r="F45" s="689">
        <v>0</v>
      </c>
      <c r="G45" s="689">
        <v>0</v>
      </c>
      <c r="H45" s="295"/>
      <c r="I45" s="154"/>
      <c r="J45" s="276"/>
      <c r="K45" s="276" t="s">
        <v>273</v>
      </c>
      <c r="L45" s="92">
        <v>0</v>
      </c>
      <c r="M45" s="92">
        <v>0</v>
      </c>
      <c r="N45" s="46"/>
    </row>
    <row r="46" spans="1:14" s="22" customFormat="1" ht="18" customHeight="1">
      <c r="A46" s="45"/>
      <c r="B46" s="276"/>
      <c r="C46" s="277"/>
      <c r="D46" s="277"/>
      <c r="E46" s="277"/>
      <c r="F46" s="92"/>
      <c r="G46" s="92"/>
      <c r="H46" s="242"/>
      <c r="I46" s="100"/>
      <c r="J46" s="285"/>
      <c r="K46" s="276" t="s">
        <v>274</v>
      </c>
      <c r="L46" s="92">
        <v>0</v>
      </c>
      <c r="M46" s="92">
        <v>0</v>
      </c>
      <c r="N46" s="46"/>
    </row>
    <row r="47" spans="1:14" s="22" customFormat="1" ht="18" customHeight="1">
      <c r="A47" s="45"/>
      <c r="B47" s="276"/>
      <c r="C47" s="277"/>
      <c r="D47" s="275" t="s">
        <v>18</v>
      </c>
      <c r="E47" s="264"/>
      <c r="F47" s="93">
        <v>0</v>
      </c>
      <c r="G47" s="93">
        <v>0</v>
      </c>
      <c r="H47" s="242"/>
      <c r="I47" s="100"/>
      <c r="J47" s="285"/>
      <c r="N47" s="46"/>
    </row>
    <row r="48" spans="1:14" s="22" customFormat="1" ht="18" customHeight="1">
      <c r="A48" s="45"/>
      <c r="B48" s="276"/>
      <c r="C48" s="264"/>
      <c r="D48" s="264"/>
      <c r="E48" s="264" t="s">
        <v>253</v>
      </c>
      <c r="F48" s="92">
        <v>0</v>
      </c>
      <c r="G48" s="92">
        <v>0</v>
      </c>
      <c r="H48" s="295"/>
      <c r="I48" s="154"/>
      <c r="J48" s="285" t="s">
        <v>21</v>
      </c>
      <c r="L48" s="93">
        <v>0</v>
      </c>
      <c r="M48" s="93">
        <v>0</v>
      </c>
      <c r="N48" s="46"/>
    </row>
    <row r="49" spans="1:14" s="22" customFormat="1" ht="18" customHeight="1">
      <c r="A49" s="45"/>
      <c r="B49" s="276"/>
      <c r="C49" s="264"/>
      <c r="D49" s="264"/>
      <c r="E49" s="264" t="s">
        <v>243</v>
      </c>
      <c r="F49" s="92">
        <v>0</v>
      </c>
      <c r="G49" s="92">
        <v>0</v>
      </c>
      <c r="H49" s="242"/>
      <c r="I49" s="100"/>
      <c r="J49" s="296"/>
      <c r="K49" s="276" t="s">
        <v>276</v>
      </c>
      <c r="L49" s="92">
        <v>0</v>
      </c>
      <c r="M49" s="92">
        <v>0</v>
      </c>
      <c r="N49" s="46"/>
    </row>
    <row r="50" spans="1:14" s="22" customFormat="1" ht="18" customHeight="1">
      <c r="A50" s="45"/>
      <c r="B50" s="276"/>
      <c r="C50" s="264"/>
      <c r="D50" s="264"/>
      <c r="E50" s="264"/>
      <c r="F50" s="92"/>
      <c r="G50" s="92"/>
      <c r="H50" s="242"/>
      <c r="I50" s="100"/>
      <c r="J50" s="296"/>
      <c r="K50" s="276" t="s">
        <v>277</v>
      </c>
      <c r="L50" s="92">
        <v>0</v>
      </c>
      <c r="M50" s="92">
        <v>0</v>
      </c>
      <c r="N50" s="46"/>
    </row>
    <row r="51" spans="1:14" s="22" customFormat="1" ht="18" customHeight="1">
      <c r="A51" s="45"/>
      <c r="B51" s="276"/>
      <c r="C51" s="264"/>
      <c r="D51" s="275" t="s">
        <v>20</v>
      </c>
      <c r="E51" s="264"/>
      <c r="F51" s="93">
        <v>65652</v>
      </c>
      <c r="G51" s="93">
        <v>43172</v>
      </c>
      <c r="H51" s="242"/>
      <c r="I51" s="100"/>
      <c r="K51" s="276" t="s">
        <v>278</v>
      </c>
      <c r="L51" s="92">
        <v>0</v>
      </c>
      <c r="M51" s="92">
        <v>0</v>
      </c>
      <c r="N51" s="46"/>
    </row>
    <row r="52" spans="1:14" s="22" customFormat="1" ht="18" customHeight="1">
      <c r="A52" s="45"/>
      <c r="B52" s="276"/>
      <c r="C52" s="277"/>
      <c r="E52" s="277" t="s">
        <v>244</v>
      </c>
      <c r="F52" s="92">
        <v>0</v>
      </c>
      <c r="G52" s="92">
        <v>0</v>
      </c>
      <c r="H52" s="295"/>
      <c r="I52" s="154"/>
      <c r="J52" s="276"/>
      <c r="N52" s="46"/>
    </row>
    <row r="53" spans="1:14" s="22" customFormat="1" ht="18" customHeight="1">
      <c r="A53" s="45"/>
      <c r="B53" s="276"/>
      <c r="C53" s="277"/>
      <c r="D53" s="277"/>
      <c r="E53" s="277" t="s">
        <v>245</v>
      </c>
      <c r="F53" s="92">
        <v>0</v>
      </c>
      <c r="G53" s="92">
        <v>0</v>
      </c>
      <c r="H53" s="242"/>
      <c r="I53" s="100"/>
      <c r="J53" s="285" t="s">
        <v>22</v>
      </c>
      <c r="L53" s="93">
        <v>0</v>
      </c>
      <c r="M53" s="93">
        <v>0</v>
      </c>
      <c r="N53" s="46"/>
    </row>
    <row r="54" spans="1:14" s="22" customFormat="1" ht="18" customHeight="1">
      <c r="A54" s="45"/>
      <c r="B54" s="276"/>
      <c r="C54" s="277"/>
      <c r="D54" s="277"/>
      <c r="E54" s="277" t="s">
        <v>254</v>
      </c>
      <c r="F54" s="92">
        <v>65652</v>
      </c>
      <c r="G54" s="92">
        <v>43172</v>
      </c>
      <c r="H54" s="242"/>
      <c r="I54" s="100"/>
      <c r="J54" s="285"/>
      <c r="K54" s="276" t="s">
        <v>279</v>
      </c>
      <c r="L54" s="92">
        <v>0</v>
      </c>
      <c r="M54" s="92">
        <v>0</v>
      </c>
      <c r="N54" s="46"/>
    </row>
    <row r="55" spans="1:14" s="22" customFormat="1" ht="18" customHeight="1">
      <c r="A55" s="45"/>
      <c r="B55" s="276"/>
      <c r="C55" s="277"/>
      <c r="D55" s="277"/>
      <c r="E55" s="277" t="s">
        <v>246</v>
      </c>
      <c r="F55" s="92">
        <v>0</v>
      </c>
      <c r="G55" s="92">
        <v>0</v>
      </c>
      <c r="H55" s="242"/>
      <c r="I55" s="100"/>
      <c r="J55" s="285"/>
      <c r="K55" s="279" t="s">
        <v>280</v>
      </c>
      <c r="L55" s="92">
        <v>0</v>
      </c>
      <c r="M55" s="92">
        <v>0</v>
      </c>
      <c r="N55" s="46"/>
    </row>
    <row r="56" spans="1:14" s="22" customFormat="1" ht="18" customHeight="1">
      <c r="A56" s="45"/>
      <c r="B56" s="276"/>
      <c r="C56" s="277"/>
      <c r="D56" s="277"/>
      <c r="H56" s="242"/>
      <c r="I56" s="100"/>
      <c r="K56" s="279" t="s">
        <v>281</v>
      </c>
      <c r="L56" s="92">
        <v>0</v>
      </c>
      <c r="M56" s="92">
        <v>0</v>
      </c>
      <c r="N56" s="46"/>
    </row>
    <row r="57" spans="1:14" s="22" customFormat="1" ht="18" customHeight="1">
      <c r="A57" s="45"/>
      <c r="B57" s="278"/>
      <c r="C57" s="278"/>
      <c r="D57" s="278"/>
      <c r="E57" s="279"/>
      <c r="F57" s="100"/>
      <c r="G57" s="100"/>
      <c r="H57" s="242"/>
      <c r="I57" s="100"/>
      <c r="J57" s="276"/>
      <c r="N57" s="46"/>
    </row>
    <row r="58" spans="1:14" s="22" customFormat="1" ht="18" customHeight="1">
      <c r="A58" s="35"/>
      <c r="B58" s="263"/>
      <c r="C58" s="276"/>
      <c r="D58" s="276"/>
      <c r="E58" s="276"/>
      <c r="F58" s="276"/>
      <c r="G58" s="276"/>
      <c r="H58" s="295"/>
      <c r="I58" s="154"/>
      <c r="J58" s="154"/>
      <c r="N58" s="46"/>
    </row>
    <row r="59" spans="1:14" s="22" customFormat="1" ht="24" customHeight="1">
      <c r="A59" s="45"/>
      <c r="B59" s="278"/>
      <c r="C59" s="272" t="s">
        <v>282</v>
      </c>
      <c r="D59" s="272"/>
      <c r="E59" s="272"/>
      <c r="F59" s="93">
        <v>1881493341</v>
      </c>
      <c r="G59" s="93">
        <v>1101088611</v>
      </c>
      <c r="H59" s="242"/>
      <c r="I59" s="272" t="s">
        <v>24</v>
      </c>
      <c r="J59" s="297"/>
      <c r="K59" s="298"/>
      <c r="L59" s="93">
        <v>4367311382</v>
      </c>
      <c r="M59" s="93">
        <v>3562284459</v>
      </c>
      <c r="N59" s="46"/>
    </row>
    <row r="60" spans="1:14" s="22" customFormat="1" ht="11.45" customHeight="1">
      <c r="A60" s="45"/>
      <c r="B60" s="278"/>
      <c r="H60" s="242"/>
      <c r="N60" s="46"/>
    </row>
    <row r="61" spans="1:14" s="24" customFormat="1" ht="6.75" customHeight="1" thickBot="1">
      <c r="A61" s="117"/>
      <c r="B61" s="280"/>
      <c r="C61" s="280"/>
      <c r="D61" s="280"/>
      <c r="E61" s="280"/>
      <c r="F61" s="118"/>
      <c r="G61" s="118"/>
      <c r="H61" s="299"/>
      <c r="I61" s="280"/>
      <c r="J61" s="280"/>
      <c r="K61" s="300"/>
      <c r="L61" s="119"/>
      <c r="M61" s="119"/>
      <c r="N61" s="120"/>
    </row>
    <row r="62" spans="1:14" s="24" customFormat="1" ht="18.75" customHeight="1" thickTop="1">
      <c r="A62" s="47"/>
      <c r="B62" s="281"/>
      <c r="C62" s="272" t="s">
        <v>25</v>
      </c>
      <c r="D62" s="281"/>
      <c r="E62" s="282"/>
      <c r="F62" s="455"/>
      <c r="G62" s="455"/>
      <c r="H62" s="301"/>
      <c r="I62" s="272" t="s">
        <v>26</v>
      </c>
      <c r="J62" s="284"/>
      <c r="K62" s="284"/>
      <c r="N62" s="44"/>
    </row>
    <row r="63" spans="1:14" s="19" customFormat="1" ht="8.25" customHeight="1">
      <c r="A63" s="38"/>
      <c r="B63" s="283"/>
      <c r="C63" s="283"/>
      <c r="D63" s="283"/>
      <c r="E63" s="283"/>
      <c r="F63" s="98"/>
      <c r="G63" s="98"/>
      <c r="H63" s="301"/>
      <c r="I63" s="302"/>
      <c r="J63" s="302"/>
      <c r="K63" s="303"/>
      <c r="L63" s="302"/>
      <c r="M63" s="302"/>
      <c r="N63" s="42"/>
    </row>
    <row r="64" spans="1:14" s="24" customFormat="1" ht="18" customHeight="1">
      <c r="A64" s="43"/>
      <c r="B64" s="284"/>
      <c r="C64" s="284"/>
      <c r="D64" s="285" t="s">
        <v>27</v>
      </c>
      <c r="E64" s="279"/>
      <c r="F64" s="99">
        <v>1594314464</v>
      </c>
      <c r="G64" s="99">
        <v>284867619</v>
      </c>
      <c r="H64" s="304"/>
      <c r="I64" s="305"/>
      <c r="J64" s="285" t="s">
        <v>28</v>
      </c>
      <c r="K64" s="271"/>
      <c r="L64" s="99">
        <v>0</v>
      </c>
      <c r="M64" s="99">
        <v>0</v>
      </c>
      <c r="N64" s="44"/>
    </row>
    <row r="65" spans="1:14" s="24" customFormat="1" ht="18" customHeight="1">
      <c r="A65" s="43"/>
      <c r="B65" s="284"/>
      <c r="C65" s="284"/>
      <c r="D65" s="285"/>
      <c r="E65" s="279"/>
      <c r="F65" s="452"/>
      <c r="G65" s="452"/>
      <c r="H65" s="304"/>
      <c r="I65" s="305"/>
      <c r="J65" s="285"/>
      <c r="K65" s="271"/>
      <c r="L65" s="154"/>
      <c r="M65" s="154"/>
      <c r="N65" s="44"/>
    </row>
    <row r="66" spans="1:14" s="24" customFormat="1" ht="18" customHeight="1">
      <c r="A66" s="43"/>
      <c r="B66" s="284"/>
      <c r="C66" s="284"/>
      <c r="D66" s="285" t="s">
        <v>29</v>
      </c>
      <c r="E66" s="279"/>
      <c r="F66" s="99">
        <v>0</v>
      </c>
      <c r="G66" s="99">
        <v>0</v>
      </c>
      <c r="H66" s="304"/>
      <c r="I66" s="305"/>
      <c r="J66" s="285" t="s">
        <v>30</v>
      </c>
      <c r="K66" s="271"/>
      <c r="L66" s="99">
        <v>0</v>
      </c>
      <c r="M66" s="99">
        <v>0</v>
      </c>
      <c r="N66" s="44"/>
    </row>
    <row r="67" spans="1:14" s="24" customFormat="1" ht="18" customHeight="1">
      <c r="A67" s="43"/>
      <c r="B67" s="284"/>
      <c r="C67" s="284"/>
      <c r="D67" s="285"/>
      <c r="E67" s="279"/>
      <c r="F67" s="452"/>
      <c r="G67" s="452"/>
      <c r="H67" s="304"/>
      <c r="I67" s="305"/>
      <c r="J67" s="285"/>
      <c r="K67" s="271"/>
      <c r="L67" s="456"/>
      <c r="M67" s="456"/>
      <c r="N67" s="44"/>
    </row>
    <row r="68" spans="1:14" s="24" customFormat="1" ht="18" customHeight="1">
      <c r="A68" s="43"/>
      <c r="B68" s="284"/>
      <c r="C68" s="284"/>
      <c r="D68" s="285" t="s">
        <v>392</v>
      </c>
      <c r="E68" s="279"/>
      <c r="F68" s="99">
        <v>4462741602</v>
      </c>
      <c r="G68" s="99">
        <v>4173455997</v>
      </c>
      <c r="H68" s="304"/>
      <c r="I68" s="305"/>
      <c r="J68" s="285" t="s">
        <v>32</v>
      </c>
      <c r="K68" s="271"/>
      <c r="L68" s="99">
        <v>5463461101</v>
      </c>
      <c r="M68" s="99">
        <v>4297243751</v>
      </c>
      <c r="N68" s="44"/>
    </row>
    <row r="69" spans="1:14" s="24" customFormat="1" ht="18" customHeight="1">
      <c r="A69" s="43"/>
      <c r="B69" s="284"/>
      <c r="C69" s="284"/>
      <c r="D69" s="285"/>
      <c r="E69" s="279"/>
      <c r="F69" s="452"/>
      <c r="G69" s="452"/>
      <c r="H69" s="304"/>
      <c r="I69" s="305"/>
      <c r="J69" s="285"/>
      <c r="K69" s="271"/>
      <c r="L69" s="456"/>
      <c r="M69" s="456"/>
      <c r="N69" s="44"/>
    </row>
    <row r="70" spans="1:14" s="19" customFormat="1" ht="18" customHeight="1">
      <c r="A70" s="38"/>
      <c r="B70" s="283"/>
      <c r="C70" s="283"/>
      <c r="D70" s="285" t="s">
        <v>33</v>
      </c>
      <c r="E70" s="279"/>
      <c r="F70" s="99">
        <v>1859167647</v>
      </c>
      <c r="G70" s="99">
        <v>1846675212</v>
      </c>
      <c r="H70" s="301"/>
      <c r="I70" s="302"/>
      <c r="J70" s="285" t="s">
        <v>34</v>
      </c>
      <c r="K70" s="263"/>
      <c r="L70" s="99">
        <v>0</v>
      </c>
      <c r="M70" s="99">
        <v>0</v>
      </c>
      <c r="N70" s="42"/>
    </row>
    <row r="71" spans="1:14" s="19" customFormat="1" ht="18" customHeight="1">
      <c r="A71" s="38"/>
      <c r="B71" s="283"/>
      <c r="C71" s="283"/>
      <c r="D71" s="285"/>
      <c r="E71" s="279"/>
      <c r="F71" s="452"/>
      <c r="G71" s="452"/>
      <c r="H71" s="301"/>
      <c r="I71" s="302"/>
      <c r="J71" s="285"/>
      <c r="K71" s="263"/>
      <c r="L71" s="154"/>
      <c r="M71" s="154"/>
      <c r="N71" s="42"/>
    </row>
    <row r="72" spans="1:14" s="19" customFormat="1" ht="18" customHeight="1">
      <c r="A72" s="38"/>
      <c r="B72" s="283"/>
      <c r="C72" s="283"/>
      <c r="D72" s="265" t="s">
        <v>35</v>
      </c>
      <c r="E72" s="279"/>
      <c r="F72" s="99">
        <v>117458384</v>
      </c>
      <c r="G72" s="99">
        <v>116420103</v>
      </c>
      <c r="H72" s="301"/>
      <c r="I72" s="302"/>
      <c r="J72" s="285" t="s">
        <v>391</v>
      </c>
      <c r="K72" s="263"/>
      <c r="L72" s="99">
        <v>0</v>
      </c>
      <c r="M72" s="99">
        <v>0</v>
      </c>
      <c r="N72" s="42"/>
    </row>
    <row r="73" spans="1:14" s="19" customFormat="1" ht="18" customHeight="1">
      <c r="A73" s="38"/>
      <c r="B73" s="283"/>
      <c r="C73" s="283"/>
      <c r="D73" s="285"/>
      <c r="E73" s="279"/>
      <c r="F73" s="452"/>
      <c r="G73" s="452"/>
      <c r="H73" s="301"/>
      <c r="I73" s="302"/>
      <c r="J73" s="285"/>
      <c r="K73" s="263"/>
      <c r="L73" s="154"/>
      <c r="M73" s="154"/>
      <c r="N73" s="42"/>
    </row>
    <row r="74" spans="1:14" s="19" customFormat="1" ht="18" customHeight="1">
      <c r="A74" s="38"/>
      <c r="B74" s="283"/>
      <c r="C74" s="283"/>
      <c r="D74" s="285" t="s">
        <v>37</v>
      </c>
      <c r="E74" s="279"/>
      <c r="F74" s="99">
        <v>0</v>
      </c>
      <c r="G74" s="99">
        <v>0</v>
      </c>
      <c r="H74" s="301"/>
      <c r="I74" s="302"/>
      <c r="J74" s="285" t="s">
        <v>38</v>
      </c>
      <c r="K74" s="263"/>
      <c r="L74" s="99">
        <v>0</v>
      </c>
      <c r="M74" s="99">
        <v>0</v>
      </c>
      <c r="N74" s="42"/>
    </row>
    <row r="75" spans="1:14" s="19" customFormat="1" ht="18" customHeight="1">
      <c r="A75" s="38"/>
      <c r="B75" s="283"/>
      <c r="C75" s="283"/>
      <c r="D75" s="286"/>
      <c r="E75" s="279"/>
      <c r="F75" s="452"/>
      <c r="G75" s="452"/>
      <c r="H75" s="301"/>
      <c r="I75" s="302"/>
      <c r="J75" s="302"/>
      <c r="K75" s="283"/>
      <c r="L75" s="302"/>
      <c r="M75" s="302"/>
      <c r="N75" s="42"/>
    </row>
    <row r="76" spans="1:14" s="22" customFormat="1" ht="18" customHeight="1">
      <c r="A76" s="45"/>
      <c r="B76" s="276"/>
      <c r="C76" s="276"/>
      <c r="D76" s="285" t="s">
        <v>39</v>
      </c>
      <c r="E76" s="279"/>
      <c r="F76" s="99">
        <v>436320708</v>
      </c>
      <c r="G76" s="99">
        <v>436320708</v>
      </c>
      <c r="H76" s="242"/>
      <c r="I76" s="100"/>
      <c r="J76" s="276"/>
      <c r="K76" s="276"/>
      <c r="L76" s="100"/>
      <c r="M76" s="100"/>
      <c r="N76" s="46"/>
    </row>
    <row r="77" spans="1:14" s="22" customFormat="1" ht="18" customHeight="1">
      <c r="A77" s="45"/>
      <c r="B77" s="276"/>
      <c r="C77" s="276"/>
      <c r="D77" s="276"/>
      <c r="E77" s="279"/>
      <c r="F77" s="452"/>
      <c r="G77" s="452"/>
      <c r="H77" s="242"/>
      <c r="I77" s="272" t="s">
        <v>41</v>
      </c>
      <c r="J77" s="276"/>
      <c r="K77" s="276"/>
      <c r="L77" s="93">
        <v>5463461101</v>
      </c>
      <c r="M77" s="93">
        <v>4297243751</v>
      </c>
      <c r="N77" s="46"/>
    </row>
    <row r="78" spans="1:14" s="22" customFormat="1" ht="18" customHeight="1">
      <c r="A78" s="45"/>
      <c r="B78" s="276"/>
      <c r="C78" s="276"/>
      <c r="D78" s="275" t="s">
        <v>40</v>
      </c>
      <c r="E78" s="287"/>
      <c r="F78" s="99">
        <v>0</v>
      </c>
      <c r="G78" s="99">
        <v>0</v>
      </c>
      <c r="H78" s="242"/>
      <c r="I78" s="100"/>
      <c r="J78" s="276"/>
      <c r="K78" s="276"/>
      <c r="L78" s="100"/>
      <c r="M78" s="100"/>
      <c r="N78" s="46"/>
    </row>
    <row r="79" spans="1:14" s="22" customFormat="1" ht="18" customHeight="1">
      <c r="A79" s="45"/>
      <c r="B79" s="276"/>
      <c r="C79" s="276"/>
      <c r="D79" s="276"/>
      <c r="E79" s="279"/>
      <c r="F79" s="452"/>
      <c r="G79" s="452"/>
      <c r="H79" s="242"/>
      <c r="I79" s="100"/>
      <c r="J79" s="276"/>
      <c r="K79" s="276"/>
      <c r="L79" s="100"/>
      <c r="M79" s="100"/>
      <c r="N79" s="46"/>
    </row>
    <row r="80" spans="1:14" s="22" customFormat="1" ht="18" customHeight="1">
      <c r="A80" s="45"/>
      <c r="B80" s="276"/>
      <c r="C80" s="276"/>
      <c r="D80" s="275" t="s">
        <v>42</v>
      </c>
      <c r="E80" s="279"/>
      <c r="F80" s="99">
        <v>0</v>
      </c>
      <c r="G80" s="99">
        <v>0</v>
      </c>
      <c r="H80" s="306" t="s">
        <v>286</v>
      </c>
      <c r="I80" s="100"/>
      <c r="J80" s="276"/>
      <c r="K80" s="276"/>
      <c r="L80" s="155">
        <v>9830772483</v>
      </c>
      <c r="M80" s="155">
        <v>7859528210</v>
      </c>
      <c r="N80" s="46"/>
    </row>
    <row r="81" spans="1:14" s="22" customFormat="1" ht="18" customHeight="1">
      <c r="A81" s="45"/>
      <c r="B81" s="276"/>
      <c r="C81" s="276"/>
      <c r="D81" s="276"/>
      <c r="E81" s="279"/>
      <c r="F81" s="279"/>
      <c r="G81" s="679"/>
      <c r="H81" s="680"/>
      <c r="N81" s="46"/>
    </row>
    <row r="82" spans="1:14" s="22" customFormat="1" ht="18" customHeight="1">
      <c r="A82" s="45"/>
      <c r="B82" s="276"/>
      <c r="C82" s="276"/>
      <c r="D82" s="276"/>
      <c r="E82" s="279"/>
      <c r="F82" s="279"/>
      <c r="G82" s="679"/>
      <c r="H82" s="242"/>
      <c r="I82" s="100"/>
      <c r="J82" s="100"/>
      <c r="K82" s="279"/>
      <c r="L82" s="100"/>
      <c r="M82" s="100"/>
      <c r="N82" s="46"/>
    </row>
    <row r="83" spans="1:14" s="22" customFormat="1" ht="18" customHeight="1">
      <c r="A83" s="45"/>
      <c r="B83" s="276"/>
      <c r="C83" s="272" t="s">
        <v>285</v>
      </c>
      <c r="D83" s="272"/>
      <c r="E83" s="272"/>
      <c r="F83" s="93">
        <v>8470002805</v>
      </c>
      <c r="G83" s="681">
        <v>6857739639</v>
      </c>
      <c r="H83" s="288" t="s">
        <v>220</v>
      </c>
      <c r="I83" s="100"/>
      <c r="J83" s="100"/>
      <c r="K83" s="279"/>
      <c r="L83" s="100"/>
      <c r="M83" s="100"/>
      <c r="N83" s="46"/>
    </row>
    <row r="84" spans="1:14" s="22" customFormat="1" ht="18" customHeight="1">
      <c r="A84" s="45"/>
      <c r="B84" s="276"/>
      <c r="C84" s="276"/>
      <c r="D84" s="276"/>
      <c r="E84" s="279"/>
      <c r="F84" s="279"/>
      <c r="G84" s="679"/>
      <c r="H84" s="680"/>
      <c r="L84" s="100"/>
      <c r="M84" s="100"/>
      <c r="N84" s="46"/>
    </row>
    <row r="85" spans="1:14" s="22" customFormat="1" ht="18" customHeight="1">
      <c r="A85" s="45"/>
      <c r="B85" s="276"/>
      <c r="C85" s="276"/>
      <c r="D85" s="276"/>
      <c r="E85" s="279"/>
      <c r="F85" s="279"/>
      <c r="G85" s="679"/>
      <c r="H85" s="242"/>
      <c r="I85" s="272" t="s">
        <v>221</v>
      </c>
      <c r="J85" s="93"/>
      <c r="K85" s="307"/>
      <c r="L85" s="93">
        <v>1036918041</v>
      </c>
      <c r="M85" s="93">
        <v>1036918041</v>
      </c>
      <c r="N85" s="46"/>
    </row>
    <row r="86" spans="1:14" s="22" customFormat="1" ht="18" customHeight="1">
      <c r="A86" s="45"/>
      <c r="B86" s="276"/>
      <c r="C86" s="276"/>
      <c r="D86" s="276"/>
      <c r="E86" s="279"/>
      <c r="F86" s="279"/>
      <c r="G86" s="679"/>
      <c r="H86" s="242"/>
      <c r="I86" s="100"/>
      <c r="J86" s="285" t="s">
        <v>48</v>
      </c>
      <c r="K86" s="308"/>
      <c r="L86" s="99">
        <v>1036918041</v>
      </c>
      <c r="M86" s="99">
        <v>1036918041</v>
      </c>
      <c r="N86" s="46"/>
    </row>
    <row r="87" spans="1:14" s="22" customFormat="1" ht="18" customHeight="1">
      <c r="A87" s="45"/>
      <c r="B87" s="267" t="s">
        <v>104</v>
      </c>
      <c r="C87" s="276"/>
      <c r="D87" s="276"/>
      <c r="E87" s="279"/>
      <c r="F87" s="155">
        <v>10351496146</v>
      </c>
      <c r="G87" s="682">
        <v>7958828250</v>
      </c>
      <c r="H87" s="242"/>
      <c r="I87" s="100"/>
      <c r="J87" s="285" t="s">
        <v>49</v>
      </c>
      <c r="K87" s="308"/>
      <c r="L87" s="99">
        <v>0</v>
      </c>
      <c r="M87" s="99">
        <v>0</v>
      </c>
      <c r="N87" s="46"/>
    </row>
    <row r="88" spans="1:14" s="22" customFormat="1" ht="18" customHeight="1">
      <c r="A88" s="45"/>
      <c r="E88" s="107"/>
      <c r="F88" s="107"/>
      <c r="G88" s="683"/>
      <c r="H88" s="242"/>
      <c r="I88" s="100"/>
      <c r="J88" s="285" t="s">
        <v>50</v>
      </c>
      <c r="K88" s="308"/>
      <c r="L88" s="99">
        <v>0</v>
      </c>
      <c r="M88" s="99">
        <v>0</v>
      </c>
      <c r="N88" s="46"/>
    </row>
    <row r="89" spans="1:14" s="22" customFormat="1" ht="18" customHeight="1">
      <c r="A89" s="45"/>
      <c r="E89" s="107"/>
      <c r="F89" s="107"/>
      <c r="G89" s="683"/>
      <c r="H89" s="242"/>
      <c r="N89" s="46"/>
    </row>
    <row r="90" spans="1:14" s="22" customFormat="1" ht="18" customHeight="1">
      <c r="A90" s="45"/>
      <c r="E90" s="107"/>
      <c r="F90" s="107"/>
      <c r="G90" s="683"/>
      <c r="H90" s="242"/>
      <c r="I90" s="272" t="s">
        <v>219</v>
      </c>
      <c r="J90" s="93"/>
      <c r="K90" s="307"/>
      <c r="L90" s="93">
        <v>-516194378</v>
      </c>
      <c r="M90" s="93">
        <v>-937618001</v>
      </c>
      <c r="N90" s="46"/>
    </row>
    <row r="91" spans="1:14" s="22" customFormat="1" ht="18" customHeight="1">
      <c r="A91" s="45"/>
      <c r="E91" s="107"/>
      <c r="F91" s="107"/>
      <c r="G91" s="683"/>
      <c r="H91" s="242"/>
      <c r="I91" s="100"/>
      <c r="J91" s="285" t="s">
        <v>52</v>
      </c>
      <c r="K91" s="308"/>
      <c r="L91" s="154">
        <v>448345887</v>
      </c>
      <c r="M91" s="154">
        <v>217369942</v>
      </c>
      <c r="N91" s="46"/>
    </row>
    <row r="92" spans="1:14" s="22" customFormat="1" ht="18" customHeight="1">
      <c r="A92" s="45"/>
      <c r="E92" s="107"/>
      <c r="F92" s="107"/>
      <c r="G92" s="683"/>
      <c r="H92" s="242"/>
      <c r="I92" s="100"/>
      <c r="J92" s="285" t="s">
        <v>53</v>
      </c>
      <c r="K92" s="308"/>
      <c r="L92" s="99">
        <v>-801516599</v>
      </c>
      <c r="M92" s="99">
        <v>-991964277</v>
      </c>
      <c r="N92" s="46"/>
    </row>
    <row r="93" spans="1:14" s="22" customFormat="1" ht="18" customHeight="1">
      <c r="A93" s="45"/>
      <c r="E93" s="107"/>
      <c r="F93" s="107"/>
      <c r="G93" s="683"/>
      <c r="H93" s="242"/>
      <c r="I93" s="100"/>
      <c r="J93" s="285" t="s">
        <v>54</v>
      </c>
      <c r="K93" s="308"/>
      <c r="L93" s="99">
        <v>0</v>
      </c>
      <c r="M93" s="99">
        <v>0</v>
      </c>
      <c r="N93" s="46"/>
    </row>
    <row r="94" spans="1:14" s="22" customFormat="1" ht="18" customHeight="1">
      <c r="A94" s="45"/>
      <c r="E94" s="107"/>
      <c r="F94" s="107"/>
      <c r="G94" s="683"/>
      <c r="H94" s="242"/>
      <c r="I94" s="232"/>
      <c r="J94" s="285" t="s">
        <v>55</v>
      </c>
      <c r="K94" s="271"/>
      <c r="L94" s="248">
        <v>0</v>
      </c>
      <c r="M94" s="248">
        <v>0</v>
      </c>
      <c r="N94" s="46"/>
    </row>
    <row r="95" spans="1:14" s="22" customFormat="1" ht="18" customHeight="1">
      <c r="A95" s="45"/>
      <c r="E95" s="107"/>
      <c r="F95" s="107"/>
      <c r="G95" s="683"/>
      <c r="H95" s="309"/>
      <c r="I95" s="100"/>
      <c r="J95" s="285" t="s">
        <v>56</v>
      </c>
      <c r="K95" s="271"/>
      <c r="L95" s="99">
        <v>-163023666</v>
      </c>
      <c r="M95" s="99">
        <v>-163023666</v>
      </c>
      <c r="N95" s="46"/>
    </row>
    <row r="96" spans="1:14" s="22" customFormat="1" ht="18" customHeight="1">
      <c r="A96" s="45"/>
      <c r="E96" s="27"/>
      <c r="F96" s="27"/>
      <c r="G96" s="684"/>
      <c r="H96" s="242"/>
      <c r="N96" s="46"/>
    </row>
    <row r="97" spans="1:14" s="19" customFormat="1" ht="36" customHeight="1">
      <c r="A97" s="38"/>
      <c r="E97" s="107"/>
      <c r="F97" s="27"/>
      <c r="G97" s="684"/>
      <c r="H97" s="242"/>
      <c r="I97" s="706" t="s">
        <v>222</v>
      </c>
      <c r="J97" s="706"/>
      <c r="K97" s="706"/>
      <c r="L97" s="678">
        <v>0</v>
      </c>
      <c r="M97" s="678">
        <v>0</v>
      </c>
      <c r="N97" s="42"/>
    </row>
    <row r="98" spans="1:14" s="19" customFormat="1" ht="18" customHeight="1">
      <c r="A98" s="38"/>
      <c r="E98" s="107"/>
      <c r="F98" s="92"/>
      <c r="G98" s="685"/>
      <c r="H98" s="242"/>
      <c r="J98" s="285" t="s">
        <v>58</v>
      </c>
      <c r="L98" s="99">
        <v>0</v>
      </c>
      <c r="M98" s="99">
        <v>0</v>
      </c>
      <c r="N98" s="42"/>
    </row>
    <row r="99" spans="1:14" s="19" customFormat="1" ht="18" customHeight="1">
      <c r="A99" s="38"/>
      <c r="E99" s="107"/>
      <c r="F99" s="92"/>
      <c r="G99" s="685"/>
      <c r="H99" s="242"/>
      <c r="I99" s="100"/>
      <c r="J99" s="285" t="s">
        <v>59</v>
      </c>
      <c r="K99" s="271"/>
      <c r="L99" s="99">
        <v>0</v>
      </c>
      <c r="M99" s="99">
        <v>0</v>
      </c>
      <c r="N99" s="42"/>
    </row>
    <row r="100" spans="1:14" s="19" customFormat="1" ht="18" customHeight="1">
      <c r="A100" s="38"/>
      <c r="E100" s="107"/>
      <c r="F100" s="92"/>
      <c r="G100" s="685"/>
      <c r="H100" s="242"/>
      <c r="I100" s="100"/>
      <c r="K100" s="263"/>
      <c r="N100" s="42"/>
    </row>
    <row r="101" spans="1:14" s="19" customFormat="1" ht="18" customHeight="1">
      <c r="A101" s="38"/>
      <c r="E101" s="107"/>
      <c r="F101" s="92"/>
      <c r="G101" s="685"/>
      <c r="N101" s="42"/>
    </row>
    <row r="102" spans="1:14" s="19" customFormat="1" ht="18" customHeight="1">
      <c r="A102" s="38"/>
      <c r="B102" s="18"/>
      <c r="C102" s="18"/>
      <c r="D102" s="18"/>
      <c r="E102" s="18"/>
      <c r="F102" s="48"/>
      <c r="G102" s="686"/>
      <c r="H102" s="306" t="s">
        <v>218</v>
      </c>
      <c r="I102" s="100"/>
      <c r="J102" s="100"/>
      <c r="K102" s="286"/>
      <c r="L102" s="155">
        <v>520723663</v>
      </c>
      <c r="M102" s="155">
        <v>99300040</v>
      </c>
      <c r="N102" s="42"/>
    </row>
    <row r="103" spans="1:14" s="37" customFormat="1" ht="18" customHeight="1">
      <c r="A103" s="35"/>
      <c r="B103" s="49"/>
      <c r="C103" s="49"/>
      <c r="D103" s="49"/>
      <c r="E103" s="49"/>
      <c r="F103" s="50"/>
      <c r="G103" s="687"/>
      <c r="H103" s="688"/>
      <c r="I103" s="100"/>
      <c r="J103" s="276"/>
      <c r="K103" s="276"/>
      <c r="N103" s="36"/>
    </row>
    <row r="104" spans="1:14" s="37" customFormat="1" ht="18" customHeight="1">
      <c r="A104" s="35"/>
      <c r="B104" s="49"/>
      <c r="C104" s="49"/>
      <c r="D104" s="49"/>
      <c r="E104" s="49"/>
      <c r="F104" s="50"/>
      <c r="G104" s="687"/>
      <c r="H104" s="306" t="s">
        <v>217</v>
      </c>
      <c r="I104" s="100"/>
      <c r="J104" s="276"/>
      <c r="K104" s="276"/>
      <c r="L104" s="155">
        <v>10351496146</v>
      </c>
      <c r="M104" s="155">
        <v>7958828250</v>
      </c>
      <c r="N104" s="36"/>
    </row>
    <row r="105" spans="1:14" ht="18" customHeight="1" thickBot="1">
      <c r="A105" s="51"/>
      <c r="B105" s="52"/>
      <c r="C105" s="52"/>
      <c r="D105" s="52"/>
      <c r="E105" s="52"/>
      <c r="F105" s="52"/>
      <c r="G105" s="52"/>
      <c r="H105" s="123"/>
      <c r="I105" s="52"/>
      <c r="J105" s="52"/>
      <c r="K105" s="52"/>
      <c r="L105" s="94"/>
      <c r="M105" s="94"/>
      <c r="N105" s="53"/>
    </row>
    <row r="106" spans="1:14" ht="3.75" customHeight="1" thickTop="1">
      <c r="A106" s="34"/>
      <c r="E106" s="34"/>
      <c r="F106" s="34"/>
      <c r="G106" s="34"/>
      <c r="H106" s="34"/>
      <c r="I106" s="34"/>
      <c r="J106" s="34"/>
      <c r="K106" s="34"/>
      <c r="L106" s="170"/>
      <c r="M106" s="170"/>
      <c r="N106" s="30"/>
    </row>
    <row r="107" spans="1:14" s="164" customFormat="1" ht="22.5" customHeight="1">
      <c r="B107" s="165"/>
      <c r="C107" s="16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6"/>
    </row>
    <row r="108" spans="1:14" ht="69" customHeight="1">
      <c r="B108" s="54"/>
      <c r="C108" s="54"/>
      <c r="D108" s="54"/>
      <c r="E108" s="703"/>
      <c r="F108" s="703"/>
      <c r="G108" s="56"/>
      <c r="H108" s="56"/>
      <c r="I108" s="56"/>
      <c r="J108" s="56"/>
      <c r="K108" s="110"/>
      <c r="L108" s="457" t="s">
        <v>489</v>
      </c>
      <c r="M108" s="457" t="s">
        <v>489</v>
      </c>
    </row>
    <row r="109" spans="1:14" ht="14.1" customHeight="1">
      <c r="B109" s="58"/>
      <c r="C109" s="58"/>
      <c r="D109" s="58"/>
      <c r="E109" s="702"/>
      <c r="F109" s="702"/>
      <c r="G109" s="56"/>
      <c r="H109" s="56"/>
      <c r="I109" s="56"/>
      <c r="J109" s="56"/>
      <c r="K109" s="109"/>
      <c r="L109" s="59"/>
      <c r="M109" s="56"/>
    </row>
    <row r="110" spans="1:14" ht="14.1" customHeight="1">
      <c r="B110" s="60"/>
      <c r="C110" s="60"/>
      <c r="D110" s="60"/>
      <c r="E110" s="701"/>
      <c r="F110" s="701"/>
      <c r="G110" s="61"/>
      <c r="H110" s="61"/>
      <c r="I110" s="61"/>
      <c r="J110" s="61"/>
      <c r="K110" s="108"/>
      <c r="L110" s="59"/>
      <c r="M110" s="56"/>
    </row>
    <row r="111" spans="1:14" ht="6.75" customHeight="1"/>
  </sheetData>
  <sheetProtection formatColumns="0" formatRows="0" selectLockedCells="1"/>
  <mergeCells count="12">
    <mergeCell ref="E110:F110"/>
    <mergeCell ref="E109:F109"/>
    <mergeCell ref="E108:F108"/>
    <mergeCell ref="A3:N3"/>
    <mergeCell ref="A4:N4"/>
    <mergeCell ref="A5:N5"/>
    <mergeCell ref="I97:K97"/>
    <mergeCell ref="A1:N1"/>
    <mergeCell ref="A2:N2"/>
    <mergeCell ref="H6:K7"/>
    <mergeCell ref="A6:A7"/>
    <mergeCell ref="B6:E7"/>
  </mergeCells>
  <printOptions horizontalCentered="1"/>
  <pageMargins left="7.874015748031496E-2" right="0" top="0.19685039370078741" bottom="0.23622047244094491" header="0" footer="0"/>
  <pageSetup scale="53" orientation="landscape" r:id="rId1"/>
  <rowBreaks count="1" manualBreakCount="1">
    <brk id="6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opLeftCell="A31" zoomScale="85" zoomScaleNormal="85" workbookViewId="0">
      <selection activeCell="H47" sqref="H47"/>
    </sheetView>
  </sheetViews>
  <sheetFormatPr baseColWidth="10" defaultColWidth="11.42578125" defaultRowHeight="15"/>
  <cols>
    <col min="1" max="1" width="2.140625" style="90" customWidth="1"/>
    <col min="2" max="3" width="1.5703125" style="90" customWidth="1"/>
    <col min="4" max="4" width="55.28515625" style="83" customWidth="1"/>
    <col min="5" max="10" width="23.140625" style="83" customWidth="1"/>
    <col min="11" max="11" width="2.140625" style="83" customWidth="1"/>
    <col min="12" max="16384" width="11.42578125" style="85"/>
  </cols>
  <sheetData>
    <row r="1" spans="1:11" s="75" customFormat="1" ht="17.25" customHeight="1">
      <c r="A1" s="780" t="s">
        <v>450</v>
      </c>
      <c r="B1" s="780"/>
      <c r="C1" s="780"/>
      <c r="D1" s="780"/>
      <c r="E1" s="780"/>
      <c r="F1" s="780"/>
      <c r="G1" s="780"/>
      <c r="H1" s="780"/>
      <c r="I1" s="780"/>
      <c r="J1" s="780"/>
    </row>
    <row r="2" spans="1:11" s="75" customFormat="1" ht="15.75" customHeight="1">
      <c r="A2" s="783" t="s">
        <v>376</v>
      </c>
      <c r="B2" s="783"/>
      <c r="C2" s="783"/>
      <c r="D2" s="783"/>
      <c r="E2" s="783"/>
      <c r="F2" s="783"/>
      <c r="G2" s="783"/>
      <c r="H2" s="783"/>
      <c r="I2" s="783"/>
      <c r="J2" s="783"/>
    </row>
    <row r="3" spans="1:11" s="75" customFormat="1" ht="16.5" customHeight="1">
      <c r="A3" s="783" t="s">
        <v>443</v>
      </c>
      <c r="B3" s="783"/>
      <c r="C3" s="783"/>
      <c r="D3" s="783"/>
      <c r="E3" s="783"/>
      <c r="F3" s="783"/>
      <c r="G3" s="783"/>
      <c r="H3" s="783"/>
      <c r="I3" s="783"/>
      <c r="J3" s="783"/>
    </row>
    <row r="4" spans="1:11" s="75" customFormat="1" ht="16.5" customHeight="1">
      <c r="A4" s="783" t="s">
        <v>459</v>
      </c>
      <c r="B4" s="783"/>
      <c r="C4" s="783"/>
      <c r="D4" s="783"/>
      <c r="E4" s="783"/>
      <c r="F4" s="783"/>
      <c r="G4" s="783"/>
      <c r="H4" s="783"/>
      <c r="I4" s="783"/>
      <c r="J4" s="783"/>
    </row>
    <row r="5" spans="1:11" s="75" customFormat="1" ht="16.5" customHeight="1">
      <c r="A5" s="783" t="s">
        <v>224</v>
      </c>
      <c r="B5" s="783"/>
      <c r="C5" s="783"/>
      <c r="D5" s="783"/>
      <c r="E5" s="783"/>
      <c r="F5" s="783"/>
      <c r="G5" s="783"/>
      <c r="H5" s="783"/>
      <c r="I5" s="783"/>
      <c r="J5" s="783"/>
    </row>
    <row r="6" spans="1:11" s="21" customFormat="1" ht="3.75" customHeight="1" thickBot="1"/>
    <row r="7" spans="1:11" s="261" customFormat="1" ht="23.25" customHeight="1" thickTop="1">
      <c r="A7" s="764" t="s">
        <v>73</v>
      </c>
      <c r="B7" s="765"/>
      <c r="C7" s="765"/>
      <c r="D7" s="765"/>
      <c r="E7" s="786" t="s">
        <v>118</v>
      </c>
      <c r="F7" s="786"/>
      <c r="G7" s="786"/>
      <c r="H7" s="786"/>
      <c r="I7" s="786"/>
      <c r="J7" s="808" t="s">
        <v>119</v>
      </c>
      <c r="K7" s="803"/>
    </row>
    <row r="8" spans="1:11" s="261" customFormat="1" ht="46.5" customHeight="1">
      <c r="A8" s="787"/>
      <c r="B8" s="788"/>
      <c r="C8" s="788"/>
      <c r="D8" s="788"/>
      <c r="E8" s="222" t="s">
        <v>120</v>
      </c>
      <c r="F8" s="222" t="s">
        <v>121</v>
      </c>
      <c r="G8" s="222" t="s">
        <v>109</v>
      </c>
      <c r="H8" s="222" t="s">
        <v>110</v>
      </c>
      <c r="I8" s="222" t="s">
        <v>122</v>
      </c>
      <c r="J8" s="809"/>
      <c r="K8" s="804"/>
    </row>
    <row r="9" spans="1:11" s="82" customFormat="1" ht="9" customHeight="1">
      <c r="A9" s="640"/>
      <c r="B9" s="641"/>
      <c r="C9" s="641"/>
      <c r="D9" s="365"/>
      <c r="E9" s="642"/>
      <c r="F9" s="642"/>
      <c r="G9" s="642"/>
      <c r="H9" s="642"/>
      <c r="I9" s="642"/>
      <c r="J9" s="643"/>
      <c r="K9" s="644"/>
    </row>
    <row r="10" spans="1:11" s="204" customFormat="1" ht="21.75" customHeight="1">
      <c r="A10" s="330"/>
      <c r="B10" s="349" t="s">
        <v>377</v>
      </c>
      <c r="C10" s="349"/>
      <c r="D10" s="349"/>
      <c r="E10" s="406">
        <v>1981406640</v>
      </c>
      <c r="F10" s="406">
        <v>-73534990</v>
      </c>
      <c r="G10" s="406">
        <v>1907871650</v>
      </c>
      <c r="H10" s="406">
        <v>352549414</v>
      </c>
      <c r="I10" s="406">
        <v>301045472</v>
      </c>
      <c r="J10" s="407">
        <v>1555322236</v>
      </c>
      <c r="K10" s="240"/>
    </row>
    <row r="11" spans="1:11" s="205" customFormat="1" ht="21.75" customHeight="1">
      <c r="A11" s="357"/>
      <c r="B11" s="324"/>
      <c r="C11" s="310" t="s">
        <v>381</v>
      </c>
      <c r="D11" s="310"/>
      <c r="E11" s="247">
        <v>1981406640</v>
      </c>
      <c r="F11" s="247">
        <v>-73534990</v>
      </c>
      <c r="G11" s="399">
        <v>1907871650</v>
      </c>
      <c r="H11" s="247">
        <v>352549414</v>
      </c>
      <c r="I11" s="247">
        <v>301045472</v>
      </c>
      <c r="J11" s="400">
        <v>1555322236</v>
      </c>
      <c r="K11" s="241"/>
    </row>
    <row r="12" spans="1:11" s="205" customFormat="1" ht="21.75" customHeight="1">
      <c r="A12" s="357"/>
      <c r="B12" s="324"/>
      <c r="C12" s="310" t="s">
        <v>382</v>
      </c>
      <c r="D12" s="310"/>
      <c r="E12" s="181">
        <v>0</v>
      </c>
      <c r="F12" s="181">
        <v>0</v>
      </c>
      <c r="G12" s="549">
        <v>0</v>
      </c>
      <c r="H12" s="181">
        <v>0</v>
      </c>
      <c r="I12" s="181">
        <v>0</v>
      </c>
      <c r="J12" s="548">
        <v>0</v>
      </c>
      <c r="K12" s="244"/>
    </row>
    <row r="13" spans="1:11" s="205" customFormat="1" ht="21.75" customHeight="1">
      <c r="A13" s="357"/>
      <c r="B13" s="324"/>
      <c r="C13" s="310" t="s">
        <v>383</v>
      </c>
      <c r="D13" s="310"/>
      <c r="E13" s="549">
        <v>0</v>
      </c>
      <c r="F13" s="549">
        <v>0</v>
      </c>
      <c r="G13" s="549">
        <v>0</v>
      </c>
      <c r="H13" s="549">
        <v>0</v>
      </c>
      <c r="I13" s="549">
        <v>0</v>
      </c>
      <c r="J13" s="548">
        <v>0</v>
      </c>
      <c r="K13" s="244"/>
    </row>
    <row r="14" spans="1:11" s="202" customFormat="1" ht="21.75" customHeight="1">
      <c r="A14" s="358"/>
      <c r="B14" s="354"/>
      <c r="C14" s="354"/>
      <c r="D14" s="359" t="s">
        <v>384</v>
      </c>
      <c r="E14" s="224">
        <v>0</v>
      </c>
      <c r="F14" s="224">
        <v>0</v>
      </c>
      <c r="G14" s="378">
        <v>0</v>
      </c>
      <c r="H14" s="224">
        <v>0</v>
      </c>
      <c r="I14" s="224">
        <v>0</v>
      </c>
      <c r="J14" s="403">
        <v>0</v>
      </c>
      <c r="K14" s="225"/>
    </row>
    <row r="15" spans="1:11" s="202" customFormat="1" ht="21.75" customHeight="1">
      <c r="A15" s="358"/>
      <c r="B15" s="354"/>
      <c r="C15" s="354"/>
      <c r="D15" s="359" t="s">
        <v>385</v>
      </c>
      <c r="E15" s="224">
        <v>0</v>
      </c>
      <c r="F15" s="224">
        <v>0</v>
      </c>
      <c r="G15" s="378">
        <v>0</v>
      </c>
      <c r="H15" s="224">
        <v>0</v>
      </c>
      <c r="I15" s="224">
        <v>0</v>
      </c>
      <c r="J15" s="403">
        <v>0</v>
      </c>
      <c r="K15" s="225"/>
    </row>
    <row r="16" spans="1:11" s="205" customFormat="1" ht="21.75" customHeight="1">
      <c r="A16" s="360"/>
      <c r="B16" s="331"/>
      <c r="C16" s="310" t="s">
        <v>386</v>
      </c>
      <c r="D16" s="310"/>
      <c r="E16" s="181">
        <v>0</v>
      </c>
      <c r="F16" s="181">
        <v>0</v>
      </c>
      <c r="G16" s="549">
        <v>0</v>
      </c>
      <c r="H16" s="181">
        <v>0</v>
      </c>
      <c r="I16" s="181">
        <v>0</v>
      </c>
      <c r="J16" s="548">
        <v>0</v>
      </c>
      <c r="K16" s="244"/>
    </row>
    <row r="17" spans="1:11" s="245" customFormat="1" ht="37.5" customHeight="1">
      <c r="A17" s="361"/>
      <c r="B17" s="550"/>
      <c r="C17" s="762" t="s">
        <v>441</v>
      </c>
      <c r="D17" s="805"/>
      <c r="E17" s="408">
        <v>0</v>
      </c>
      <c r="F17" s="408">
        <v>0</v>
      </c>
      <c r="G17" s="408">
        <v>0</v>
      </c>
      <c r="H17" s="408">
        <v>0</v>
      </c>
      <c r="I17" s="408">
        <v>0</v>
      </c>
      <c r="J17" s="411">
        <v>0</v>
      </c>
      <c r="K17" s="243"/>
    </row>
    <row r="18" spans="1:11" s="202" customFormat="1" ht="21.75" customHeight="1">
      <c r="A18" s="358"/>
      <c r="B18" s="354"/>
      <c r="C18" s="354"/>
      <c r="D18" s="359" t="s">
        <v>387</v>
      </c>
      <c r="E18" s="224">
        <v>0</v>
      </c>
      <c r="F18" s="224">
        <v>0</v>
      </c>
      <c r="G18" s="378">
        <v>0</v>
      </c>
      <c r="H18" s="224">
        <v>0</v>
      </c>
      <c r="I18" s="224">
        <v>0</v>
      </c>
      <c r="J18" s="403">
        <v>0</v>
      </c>
      <c r="K18" s="225"/>
    </row>
    <row r="19" spans="1:11" s="202" customFormat="1" ht="21.75" customHeight="1">
      <c r="A19" s="358"/>
      <c r="B19" s="354"/>
      <c r="C19" s="354"/>
      <c r="D19" s="359" t="s">
        <v>388</v>
      </c>
      <c r="E19" s="224">
        <v>0</v>
      </c>
      <c r="F19" s="224">
        <v>0</v>
      </c>
      <c r="G19" s="378">
        <v>0</v>
      </c>
      <c r="H19" s="224">
        <v>0</v>
      </c>
      <c r="I19" s="224">
        <v>0</v>
      </c>
      <c r="J19" s="403">
        <v>0</v>
      </c>
      <c r="K19" s="225"/>
    </row>
    <row r="20" spans="1:11" s="205" customFormat="1" ht="21.75" customHeight="1">
      <c r="A20" s="360"/>
      <c r="B20" s="331"/>
      <c r="C20" s="762" t="s">
        <v>442</v>
      </c>
      <c r="D20" s="762"/>
      <c r="E20" s="181">
        <v>0</v>
      </c>
      <c r="F20" s="181">
        <v>0</v>
      </c>
      <c r="G20" s="549">
        <v>0</v>
      </c>
      <c r="H20" s="181">
        <v>0</v>
      </c>
      <c r="I20" s="181">
        <v>0</v>
      </c>
      <c r="J20" s="548">
        <v>0</v>
      </c>
      <c r="K20" s="244"/>
    </row>
    <row r="21" spans="1:11" s="88" customFormat="1" ht="11.25" customHeight="1">
      <c r="A21" s="806"/>
      <c r="B21" s="807"/>
      <c r="C21" s="807"/>
      <c r="D21" s="807"/>
      <c r="E21" s="409"/>
      <c r="F21" s="409"/>
      <c r="G21" s="409"/>
      <c r="H21" s="409"/>
      <c r="I21" s="409"/>
      <c r="J21" s="412"/>
      <c r="K21" s="151"/>
    </row>
    <row r="22" spans="1:11" s="204" customFormat="1" ht="21.75" customHeight="1">
      <c r="A22" s="330"/>
      <c r="B22" s="349" t="s">
        <v>378</v>
      </c>
      <c r="C22" s="349"/>
      <c r="D22" s="349"/>
      <c r="E22" s="406">
        <v>0</v>
      </c>
      <c r="F22" s="406">
        <v>15179904</v>
      </c>
      <c r="G22" s="406">
        <v>15179904</v>
      </c>
      <c r="H22" s="406">
        <v>8969316</v>
      </c>
      <c r="I22" s="406">
        <v>7728082</v>
      </c>
      <c r="J22" s="407">
        <v>6210588</v>
      </c>
      <c r="K22" s="240"/>
    </row>
    <row r="23" spans="1:11" s="205" customFormat="1" ht="21.75" customHeight="1">
      <c r="A23" s="357"/>
      <c r="B23" s="324"/>
      <c r="C23" s="310" t="s">
        <v>381</v>
      </c>
      <c r="D23" s="310"/>
      <c r="E23" s="181">
        <v>0</v>
      </c>
      <c r="F23" s="181">
        <v>15179904</v>
      </c>
      <c r="G23" s="549">
        <v>15179904</v>
      </c>
      <c r="H23" s="181">
        <v>8969316</v>
      </c>
      <c r="I23" s="181">
        <v>7728082</v>
      </c>
      <c r="J23" s="548">
        <v>6210588</v>
      </c>
      <c r="K23" s="244"/>
    </row>
    <row r="24" spans="1:11" s="205" customFormat="1" ht="21.75" customHeight="1">
      <c r="A24" s="357"/>
      <c r="B24" s="324"/>
      <c r="C24" s="310" t="s">
        <v>382</v>
      </c>
      <c r="D24" s="310"/>
      <c r="E24" s="181">
        <v>0</v>
      </c>
      <c r="F24" s="181">
        <v>0</v>
      </c>
      <c r="G24" s="549">
        <v>0</v>
      </c>
      <c r="H24" s="181">
        <v>0</v>
      </c>
      <c r="I24" s="181">
        <v>0</v>
      </c>
      <c r="J24" s="548">
        <v>0</v>
      </c>
      <c r="K24" s="244"/>
    </row>
    <row r="25" spans="1:11" s="205" customFormat="1" ht="21.75" customHeight="1">
      <c r="A25" s="357"/>
      <c r="B25" s="324"/>
      <c r="C25" s="310" t="s">
        <v>383</v>
      </c>
      <c r="D25" s="310"/>
      <c r="E25" s="549">
        <v>0</v>
      </c>
      <c r="F25" s="549">
        <v>0</v>
      </c>
      <c r="G25" s="549">
        <v>0</v>
      </c>
      <c r="H25" s="549">
        <v>0</v>
      </c>
      <c r="I25" s="549">
        <v>0</v>
      </c>
      <c r="J25" s="548">
        <v>0</v>
      </c>
      <c r="K25" s="244"/>
    </row>
    <row r="26" spans="1:11" s="202" customFormat="1" ht="21.75" customHeight="1">
      <c r="A26" s="358"/>
      <c r="B26" s="354"/>
      <c r="C26" s="354"/>
      <c r="D26" s="359" t="s">
        <v>384</v>
      </c>
      <c r="E26" s="224">
        <v>0</v>
      </c>
      <c r="F26" s="224">
        <v>0</v>
      </c>
      <c r="G26" s="378">
        <v>0</v>
      </c>
      <c r="H26" s="224">
        <v>0</v>
      </c>
      <c r="I26" s="224">
        <v>0</v>
      </c>
      <c r="J26" s="403">
        <v>0</v>
      </c>
      <c r="K26" s="225"/>
    </row>
    <row r="27" spans="1:11" s="202" customFormat="1" ht="21.75" customHeight="1">
      <c r="A27" s="358"/>
      <c r="B27" s="354"/>
      <c r="C27" s="354"/>
      <c r="D27" s="359" t="s">
        <v>385</v>
      </c>
      <c r="E27" s="224">
        <v>0</v>
      </c>
      <c r="F27" s="224">
        <v>0</v>
      </c>
      <c r="G27" s="378">
        <v>0</v>
      </c>
      <c r="H27" s="224">
        <v>0</v>
      </c>
      <c r="I27" s="224">
        <v>0</v>
      </c>
      <c r="J27" s="403">
        <v>0</v>
      </c>
      <c r="K27" s="225"/>
    </row>
    <row r="28" spans="1:11" s="205" customFormat="1" ht="21.75" customHeight="1">
      <c r="A28" s="360"/>
      <c r="B28" s="331"/>
      <c r="C28" s="310" t="s">
        <v>386</v>
      </c>
      <c r="D28" s="310"/>
      <c r="E28" s="181">
        <v>0</v>
      </c>
      <c r="F28" s="181">
        <v>0</v>
      </c>
      <c r="G28" s="549">
        <v>0</v>
      </c>
      <c r="H28" s="181">
        <v>0</v>
      </c>
      <c r="I28" s="181">
        <v>0</v>
      </c>
      <c r="J28" s="548">
        <v>0</v>
      </c>
      <c r="K28" s="244"/>
    </row>
    <row r="29" spans="1:11" s="205" customFormat="1" ht="37.5" customHeight="1">
      <c r="A29" s="360"/>
      <c r="B29" s="331"/>
      <c r="C29" s="762" t="s">
        <v>441</v>
      </c>
      <c r="D29" s="805"/>
      <c r="E29" s="549">
        <v>0</v>
      </c>
      <c r="F29" s="549">
        <v>0</v>
      </c>
      <c r="G29" s="549">
        <v>0</v>
      </c>
      <c r="H29" s="549">
        <v>0</v>
      </c>
      <c r="I29" s="549">
        <v>0</v>
      </c>
      <c r="J29" s="548">
        <v>0</v>
      </c>
      <c r="K29" s="244"/>
    </row>
    <row r="30" spans="1:11" s="202" customFormat="1" ht="21.75" customHeight="1">
      <c r="A30" s="358"/>
      <c r="B30" s="354"/>
      <c r="C30" s="354"/>
      <c r="D30" s="359" t="s">
        <v>387</v>
      </c>
      <c r="E30" s="224">
        <v>0</v>
      </c>
      <c r="F30" s="224">
        <v>0</v>
      </c>
      <c r="G30" s="378">
        <v>0</v>
      </c>
      <c r="H30" s="224">
        <v>0</v>
      </c>
      <c r="I30" s="224">
        <v>0</v>
      </c>
      <c r="J30" s="403">
        <v>0</v>
      </c>
      <c r="K30" s="225"/>
    </row>
    <row r="31" spans="1:11" s="202" customFormat="1" ht="21.75" customHeight="1">
      <c r="A31" s="358"/>
      <c r="B31" s="354"/>
      <c r="C31" s="354"/>
      <c r="D31" s="359" t="s">
        <v>388</v>
      </c>
      <c r="E31" s="224">
        <v>0</v>
      </c>
      <c r="F31" s="224">
        <v>0</v>
      </c>
      <c r="G31" s="378">
        <v>0</v>
      </c>
      <c r="H31" s="224">
        <v>0</v>
      </c>
      <c r="I31" s="224">
        <v>0</v>
      </c>
      <c r="J31" s="403">
        <v>0</v>
      </c>
      <c r="K31" s="225"/>
    </row>
    <row r="32" spans="1:11" s="205" customFormat="1" ht="21.75" customHeight="1">
      <c r="A32" s="360"/>
      <c r="B32" s="331"/>
      <c r="C32" s="762" t="s">
        <v>442</v>
      </c>
      <c r="D32" s="762"/>
      <c r="E32" s="181">
        <v>0</v>
      </c>
      <c r="F32" s="181">
        <v>0</v>
      </c>
      <c r="G32" s="549">
        <v>0</v>
      </c>
      <c r="H32" s="181">
        <v>0</v>
      </c>
      <c r="I32" s="181">
        <v>0</v>
      </c>
      <c r="J32" s="548">
        <v>0</v>
      </c>
      <c r="K32" s="244"/>
    </row>
    <row r="33" spans="1:11" s="87" customFormat="1" ht="11.25" customHeight="1">
      <c r="A33" s="362"/>
      <c r="B33" s="363"/>
      <c r="C33" s="363"/>
      <c r="D33" s="364"/>
      <c r="E33" s="410"/>
      <c r="F33" s="410"/>
      <c r="G33" s="410"/>
      <c r="H33" s="410"/>
      <c r="I33" s="410"/>
      <c r="J33" s="242"/>
      <c r="K33" s="146"/>
    </row>
    <row r="34" spans="1:11" s="204" customFormat="1" ht="21.75" customHeight="1">
      <c r="A34" s="655"/>
      <c r="B34" s="656" t="s">
        <v>389</v>
      </c>
      <c r="C34" s="656"/>
      <c r="D34" s="656"/>
      <c r="E34" s="657">
        <v>1981406640</v>
      </c>
      <c r="F34" s="657">
        <v>-58355086</v>
      </c>
      <c r="G34" s="657">
        <v>1923051554</v>
      </c>
      <c r="H34" s="657">
        <v>361518730</v>
      </c>
      <c r="I34" s="657">
        <v>308773554</v>
      </c>
      <c r="J34" s="658">
        <v>1561532824</v>
      </c>
      <c r="K34" s="659"/>
    </row>
    <row r="35" spans="1:11" s="89" customFormat="1" ht="9.75" customHeight="1" thickBot="1">
      <c r="A35" s="645"/>
      <c r="B35" s="646"/>
      <c r="C35" s="646"/>
      <c r="D35" s="633"/>
      <c r="E35" s="153"/>
      <c r="F35" s="153"/>
      <c r="G35" s="153"/>
      <c r="H35" s="153"/>
      <c r="I35" s="153"/>
      <c r="J35" s="239"/>
      <c r="K35" s="152"/>
    </row>
    <row r="36" spans="1:11" ht="15.75" thickTop="1"/>
    <row r="37" spans="1:11" ht="27.75">
      <c r="E37" s="86" t="s">
        <v>489</v>
      </c>
      <c r="F37" s="86" t="s">
        <v>489</v>
      </c>
      <c r="G37" s="86" t="s">
        <v>489</v>
      </c>
      <c r="H37" s="86" t="s">
        <v>489</v>
      </c>
      <c r="I37" s="86" t="s">
        <v>489</v>
      </c>
      <c r="J37" s="86" t="s">
        <v>489</v>
      </c>
      <c r="K37" s="605"/>
    </row>
    <row r="38" spans="1:11" ht="27.75">
      <c r="E38" s="86" t="s">
        <v>489</v>
      </c>
      <c r="F38" s="86" t="s">
        <v>489</v>
      </c>
      <c r="G38" s="86" t="s">
        <v>489</v>
      </c>
      <c r="H38" s="86" t="s">
        <v>489</v>
      </c>
      <c r="I38" s="86" t="s">
        <v>489</v>
      </c>
      <c r="J38" s="86" t="s">
        <v>489</v>
      </c>
      <c r="K38" s="605"/>
    </row>
  </sheetData>
  <sheetProtection formatColumns="0" formatRows="0" selectLockedCells="1"/>
  <mergeCells count="14">
    <mergeCell ref="C32:D32"/>
    <mergeCell ref="K7:K8"/>
    <mergeCell ref="C29:D29"/>
    <mergeCell ref="C17:D17"/>
    <mergeCell ref="C20:D20"/>
    <mergeCell ref="A21:D21"/>
    <mergeCell ref="A7:D8"/>
    <mergeCell ref="E7:I7"/>
    <mergeCell ref="J7:J8"/>
    <mergeCell ref="A2:J2"/>
    <mergeCell ref="A3:J3"/>
    <mergeCell ref="A4:J4"/>
    <mergeCell ref="A5:J5"/>
    <mergeCell ref="A1:J1"/>
  </mergeCells>
  <printOptions horizontalCentered="1"/>
  <pageMargins left="0.19685039370078741" right="0.19685039370078741" top="0.62992125984251968" bottom="0.35433070866141736" header="0" footer="0"/>
  <pageSetup paperSize="123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713" t="s">
        <v>0</v>
      </c>
      <c r="B2" s="713"/>
      <c r="C2" s="713"/>
      <c r="D2" s="713"/>
      <c r="E2" s="13" t="e">
        <f>'1 ESF-LDF'!#REF!</f>
        <v>#REF!</v>
      </c>
    </row>
    <row r="3" spans="1:5">
      <c r="A3" s="713" t="s">
        <v>2</v>
      </c>
      <c r="B3" s="713"/>
      <c r="C3" s="713"/>
      <c r="D3" s="713"/>
      <c r="E3" s="13" t="e">
        <f>'1 ESF-LDF'!#REF!</f>
        <v>#REF!</v>
      </c>
    </row>
    <row r="4" spans="1:5">
      <c r="A4" s="713" t="s">
        <v>1</v>
      </c>
      <c r="B4" s="713"/>
      <c r="C4" s="713"/>
      <c r="D4" s="713"/>
      <c r="E4" s="14"/>
    </row>
    <row r="5" spans="1:5">
      <c r="A5" s="713" t="s">
        <v>70</v>
      </c>
      <c r="B5" s="713"/>
      <c r="C5" s="713"/>
      <c r="D5" s="713"/>
      <c r="E5" t="s">
        <v>68</v>
      </c>
    </row>
    <row r="6" spans="1:5">
      <c r="A6" s="6"/>
      <c r="B6" s="6"/>
      <c r="C6" s="718" t="s">
        <v>3</v>
      </c>
      <c r="D6" s="718"/>
      <c r="E6" s="1">
        <v>2013</v>
      </c>
    </row>
    <row r="7" spans="1:5">
      <c r="A7" s="714" t="s">
        <v>66</v>
      </c>
      <c r="B7" s="712" t="s">
        <v>6</v>
      </c>
      <c r="C7" s="708" t="s">
        <v>8</v>
      </c>
      <c r="D7" s="708"/>
      <c r="E7" s="8">
        <f>'1 ESF-LDF'!F13</f>
        <v>1051640698</v>
      </c>
    </row>
    <row r="8" spans="1:5">
      <c r="A8" s="714"/>
      <c r="B8" s="712"/>
      <c r="C8" s="708" t="s">
        <v>10</v>
      </c>
      <c r="D8" s="708"/>
      <c r="E8" s="8">
        <f>'1 ESF-LDF'!F22</f>
        <v>590394012</v>
      </c>
    </row>
    <row r="9" spans="1:5">
      <c r="A9" s="714"/>
      <c r="B9" s="712"/>
      <c r="C9" s="708" t="s">
        <v>12</v>
      </c>
      <c r="D9" s="708"/>
      <c r="E9" s="8">
        <f>'1 ESF-LDF'!F31</f>
        <v>239392979</v>
      </c>
    </row>
    <row r="10" spans="1:5">
      <c r="A10" s="714"/>
      <c r="B10" s="712"/>
      <c r="C10" s="708" t="s">
        <v>14</v>
      </c>
      <c r="D10" s="708"/>
      <c r="E10" s="8">
        <f>'1 ESF-LDF'!F38</f>
        <v>0</v>
      </c>
    </row>
    <row r="11" spans="1:5">
      <c r="A11" s="714"/>
      <c r="B11" s="712"/>
      <c r="C11" s="708" t="s">
        <v>16</v>
      </c>
      <c r="D11" s="708"/>
      <c r="E11" s="8">
        <f>'1 ESF-LDF'!F45</f>
        <v>0</v>
      </c>
    </row>
    <row r="12" spans="1:5">
      <c r="A12" s="714"/>
      <c r="B12" s="712"/>
      <c r="C12" s="708" t="s">
        <v>18</v>
      </c>
      <c r="D12" s="708"/>
      <c r="E12" s="8">
        <f>'1 ESF-LDF'!F48</f>
        <v>0</v>
      </c>
    </row>
    <row r="13" spans="1:5">
      <c r="A13" s="714"/>
      <c r="B13" s="712"/>
      <c r="C13" s="708" t="s">
        <v>20</v>
      </c>
      <c r="D13" s="708"/>
      <c r="E13" s="8">
        <f>'1 ESF-LDF'!F51</f>
        <v>65652</v>
      </c>
    </row>
    <row r="14" spans="1:5" ht="15.75" thickBot="1">
      <c r="A14" s="714"/>
      <c r="B14" s="4"/>
      <c r="C14" s="709" t="s">
        <v>23</v>
      </c>
      <c r="D14" s="709"/>
      <c r="E14" s="9">
        <f>'1 ESF-LDF'!F59</f>
        <v>1881493341</v>
      </c>
    </row>
    <row r="15" spans="1:5">
      <c r="A15" s="714"/>
      <c r="B15" s="712" t="s">
        <v>25</v>
      </c>
      <c r="C15" s="708" t="s">
        <v>27</v>
      </c>
      <c r="D15" s="708"/>
      <c r="E15" s="8" t="e">
        <f>'1 ESF-LDF'!#REF!</f>
        <v>#REF!</v>
      </c>
    </row>
    <row r="16" spans="1:5">
      <c r="A16" s="714"/>
      <c r="B16" s="712"/>
      <c r="C16" s="708" t="s">
        <v>29</v>
      </c>
      <c r="D16" s="708"/>
      <c r="E16" s="8" t="e">
        <f>'1 ESF-LDF'!#REF!</f>
        <v>#REF!</v>
      </c>
    </row>
    <row r="17" spans="1:5">
      <c r="A17" s="714"/>
      <c r="B17" s="712"/>
      <c r="C17" s="708" t="s">
        <v>31</v>
      </c>
      <c r="D17" s="708"/>
      <c r="E17" s="8" t="e">
        <f>'1 ESF-LDF'!#REF!</f>
        <v>#REF!</v>
      </c>
    </row>
    <row r="18" spans="1:5">
      <c r="A18" s="714"/>
      <c r="B18" s="712"/>
      <c r="C18" s="708" t="s">
        <v>33</v>
      </c>
      <c r="D18" s="708"/>
      <c r="E18" s="8" t="e">
        <f>'1 ESF-LDF'!#REF!</f>
        <v>#REF!</v>
      </c>
    </row>
    <row r="19" spans="1:5">
      <c r="A19" s="714"/>
      <c r="B19" s="712"/>
      <c r="C19" s="708" t="s">
        <v>35</v>
      </c>
      <c r="D19" s="708"/>
      <c r="E19" s="8" t="e">
        <f>'1 ESF-LDF'!#REF!</f>
        <v>#REF!</v>
      </c>
    </row>
    <row r="20" spans="1:5">
      <c r="A20" s="714"/>
      <c r="B20" s="712"/>
      <c r="C20" s="708" t="s">
        <v>37</v>
      </c>
      <c r="D20" s="708"/>
      <c r="E20" s="8" t="e">
        <f>'1 ESF-LDF'!#REF!</f>
        <v>#REF!</v>
      </c>
    </row>
    <row r="21" spans="1:5">
      <c r="A21" s="714"/>
      <c r="B21" s="712"/>
      <c r="C21" s="708" t="s">
        <v>39</v>
      </c>
      <c r="D21" s="708"/>
      <c r="E21" s="8" t="e">
        <f>'1 ESF-LDF'!#REF!</f>
        <v>#REF!</v>
      </c>
    </row>
    <row r="22" spans="1:5">
      <c r="A22" s="714"/>
      <c r="B22" s="712"/>
      <c r="C22" s="708" t="s">
        <v>40</v>
      </c>
      <c r="D22" s="708"/>
      <c r="E22" s="8">
        <f>'1 ESF-LDF'!F98</f>
        <v>0</v>
      </c>
    </row>
    <row r="23" spans="1:5">
      <c r="A23" s="714"/>
      <c r="B23" s="712"/>
      <c r="C23" s="708" t="s">
        <v>42</v>
      </c>
      <c r="D23" s="708"/>
      <c r="E23" s="8" t="e">
        <f>'1 ESF-LDF'!#REF!</f>
        <v>#REF!</v>
      </c>
    </row>
    <row r="24" spans="1:5" ht="15.75" thickBot="1">
      <c r="A24" s="714"/>
      <c r="B24" s="4"/>
      <c r="C24" s="709" t="s">
        <v>44</v>
      </c>
      <c r="D24" s="709"/>
      <c r="E24" s="9" t="e">
        <f>'1 ESF-LDF'!#REF!</f>
        <v>#REF!</v>
      </c>
    </row>
    <row r="25" spans="1:5" ht="15.75" thickBot="1">
      <c r="A25" s="714"/>
      <c r="B25" s="2"/>
      <c r="C25" s="709" t="s">
        <v>46</v>
      </c>
      <c r="D25" s="709"/>
      <c r="E25" s="9" t="e">
        <f>'1 ESF-LDF'!#REF!</f>
        <v>#REF!</v>
      </c>
    </row>
    <row r="26" spans="1:5">
      <c r="A26" s="714" t="s">
        <v>67</v>
      </c>
      <c r="B26" s="712" t="s">
        <v>7</v>
      </c>
      <c r="C26" s="708" t="s">
        <v>9</v>
      </c>
      <c r="D26" s="708"/>
      <c r="E26" s="8">
        <f>'1 ESF-LDF'!L13</f>
        <v>4077551257</v>
      </c>
    </row>
    <row r="27" spans="1:5">
      <c r="A27" s="714"/>
      <c r="B27" s="712"/>
      <c r="C27" s="708" t="s">
        <v>11</v>
      </c>
      <c r="D27" s="708"/>
      <c r="E27" s="8">
        <f>'1 ESF-LDF'!L22</f>
        <v>2103935414</v>
      </c>
    </row>
    <row r="28" spans="1:5">
      <c r="A28" s="714"/>
      <c r="B28" s="712"/>
      <c r="C28" s="708" t="s">
        <v>13</v>
      </c>
      <c r="D28" s="708"/>
      <c r="E28" s="8">
        <f>'1 ESF-LDF'!L31</f>
        <v>0</v>
      </c>
    </row>
    <row r="29" spans="1:5">
      <c r="A29" s="714"/>
      <c r="B29" s="712"/>
      <c r="C29" s="708" t="s">
        <v>15</v>
      </c>
      <c r="D29" s="708"/>
      <c r="E29" s="8">
        <f>'1 ESF-LDF'!L35</f>
        <v>0</v>
      </c>
    </row>
    <row r="30" spans="1:5">
      <c r="A30" s="714"/>
      <c r="B30" s="712"/>
      <c r="C30" s="708" t="s">
        <v>17</v>
      </c>
      <c r="D30" s="708"/>
      <c r="E30" s="8">
        <f>'1 ESF-LDF'!L42</f>
        <v>0</v>
      </c>
    </row>
    <row r="31" spans="1:5">
      <c r="A31" s="714"/>
      <c r="B31" s="712"/>
      <c r="C31" s="708" t="s">
        <v>19</v>
      </c>
      <c r="D31" s="708"/>
      <c r="E31" s="8">
        <f>'1 ESF-LDF'!L45</f>
        <v>0</v>
      </c>
    </row>
    <row r="32" spans="1:5">
      <c r="A32" s="714"/>
      <c r="B32" s="712"/>
      <c r="C32" s="708" t="s">
        <v>21</v>
      </c>
      <c r="D32" s="708"/>
      <c r="E32" s="8">
        <f>'1 ESF-LDF'!L49</f>
        <v>0</v>
      </c>
    </row>
    <row r="33" spans="1:5">
      <c r="A33" s="714"/>
      <c r="B33" s="712"/>
      <c r="C33" s="708" t="s">
        <v>22</v>
      </c>
      <c r="D33" s="708"/>
      <c r="E33" s="8">
        <f>'1 ESF-LDF'!L54</f>
        <v>0</v>
      </c>
    </row>
    <row r="34" spans="1:5" ht="15.75" thickBot="1">
      <c r="A34" s="714"/>
      <c r="B34" s="4"/>
      <c r="C34" s="709" t="s">
        <v>24</v>
      </c>
      <c r="D34" s="709"/>
      <c r="E34" s="9">
        <f>'1 ESF-LDF'!L59</f>
        <v>4367311382</v>
      </c>
    </row>
    <row r="35" spans="1:5">
      <c r="A35" s="714"/>
      <c r="B35" s="712" t="s">
        <v>26</v>
      </c>
      <c r="C35" s="708" t="s">
        <v>28</v>
      </c>
      <c r="D35" s="708"/>
      <c r="E35" s="8">
        <f>'1 ESF-LDF'!L76</f>
        <v>0</v>
      </c>
    </row>
    <row r="36" spans="1:5">
      <c r="A36" s="714"/>
      <c r="B36" s="712"/>
      <c r="C36" s="708" t="s">
        <v>30</v>
      </c>
      <c r="D36" s="708"/>
      <c r="E36" s="8">
        <f>'1 ESF-LDF'!L77</f>
        <v>5463461101</v>
      </c>
    </row>
    <row r="37" spans="1:5">
      <c r="A37" s="714"/>
      <c r="B37" s="712"/>
      <c r="C37" s="708" t="s">
        <v>32</v>
      </c>
      <c r="D37" s="708"/>
      <c r="E37" s="8">
        <f>'1 ESF-LDF'!L78</f>
        <v>0</v>
      </c>
    </row>
    <row r="38" spans="1:5">
      <c r="A38" s="714"/>
      <c r="B38" s="712"/>
      <c r="C38" s="708" t="s">
        <v>34</v>
      </c>
      <c r="D38" s="708"/>
      <c r="E38" s="8">
        <f>'1 ESF-LDF'!L79</f>
        <v>0</v>
      </c>
    </row>
    <row r="39" spans="1:5">
      <c r="A39" s="714"/>
      <c r="B39" s="712"/>
      <c r="C39" s="708" t="s">
        <v>36</v>
      </c>
      <c r="D39" s="708"/>
      <c r="E39" s="8">
        <f>'1 ESF-LDF'!L94</f>
        <v>0</v>
      </c>
    </row>
    <row r="40" spans="1:5">
      <c r="A40" s="714"/>
      <c r="B40" s="712"/>
      <c r="C40" s="708" t="s">
        <v>38</v>
      </c>
      <c r="D40" s="708"/>
      <c r="E40" s="8">
        <f>'1 ESF-LDF'!L95</f>
        <v>-163023666</v>
      </c>
    </row>
    <row r="41" spans="1:5" ht="15.75" thickBot="1">
      <c r="A41" s="714"/>
      <c r="B41" s="2"/>
      <c r="C41" s="709" t="s">
        <v>41</v>
      </c>
      <c r="D41" s="709"/>
      <c r="E41" s="9">
        <f>'1 ESF-LDF'!L97</f>
        <v>0</v>
      </c>
    </row>
    <row r="42" spans="1:5" ht="15.75" thickBot="1">
      <c r="A42" s="714"/>
      <c r="B42" s="2"/>
      <c r="C42" s="709" t="s">
        <v>43</v>
      </c>
      <c r="D42" s="709"/>
      <c r="E42" s="9" t="e">
        <f>'1 ESF-LDF'!#REF!</f>
        <v>#REF!</v>
      </c>
    </row>
    <row r="43" spans="1:5">
      <c r="A43" s="3"/>
      <c r="B43" s="712" t="s">
        <v>45</v>
      </c>
      <c r="C43" s="710" t="s">
        <v>47</v>
      </c>
      <c r="D43" s="710"/>
      <c r="E43" s="10" t="e">
        <f>'1 ESF-LDF'!#REF!</f>
        <v>#REF!</v>
      </c>
    </row>
    <row r="44" spans="1:5">
      <c r="A44" s="3"/>
      <c r="B44" s="712"/>
      <c r="C44" s="708" t="s">
        <v>48</v>
      </c>
      <c r="D44" s="708"/>
      <c r="E44" s="8" t="e">
        <f>'1 ESF-LDF'!#REF!</f>
        <v>#REF!</v>
      </c>
    </row>
    <row r="45" spans="1:5">
      <c r="A45" s="3"/>
      <c r="B45" s="712"/>
      <c r="C45" s="708" t="s">
        <v>49</v>
      </c>
      <c r="D45" s="708"/>
      <c r="E45" s="8" t="e">
        <f>'1 ESF-LDF'!#REF!</f>
        <v>#REF!</v>
      </c>
    </row>
    <row r="46" spans="1:5">
      <c r="A46" s="3"/>
      <c r="B46" s="712"/>
      <c r="C46" s="708" t="s">
        <v>50</v>
      </c>
      <c r="D46" s="708"/>
      <c r="E46" s="8" t="e">
        <f>'1 ESF-LDF'!#REF!</f>
        <v>#REF!</v>
      </c>
    </row>
    <row r="47" spans="1:5">
      <c r="A47" s="3"/>
      <c r="B47" s="712"/>
      <c r="C47" s="710" t="s">
        <v>51</v>
      </c>
      <c r="D47" s="710"/>
      <c r="E47" s="10" t="e">
        <f>'1 ESF-LDF'!#REF!</f>
        <v>#REF!</v>
      </c>
    </row>
    <row r="48" spans="1:5">
      <c r="A48" s="3"/>
      <c r="B48" s="712"/>
      <c r="C48" s="708" t="s">
        <v>52</v>
      </c>
      <c r="D48" s="708"/>
      <c r="E48" s="8" t="e">
        <f>'1 ESF-LDF'!#REF!</f>
        <v>#REF!</v>
      </c>
    </row>
    <row r="49" spans="1:5">
      <c r="A49" s="3"/>
      <c r="B49" s="712"/>
      <c r="C49" s="708" t="s">
        <v>53</v>
      </c>
      <c r="D49" s="708"/>
      <c r="E49" s="8" t="e">
        <f>'1 ESF-LDF'!#REF!</f>
        <v>#REF!</v>
      </c>
    </row>
    <row r="50" spans="1:5">
      <c r="A50" s="3"/>
      <c r="B50" s="712"/>
      <c r="C50" s="708" t="s">
        <v>54</v>
      </c>
      <c r="D50" s="708"/>
      <c r="E50" s="8" t="e">
        <f>'1 ESF-LDF'!#REF!</f>
        <v>#REF!</v>
      </c>
    </row>
    <row r="51" spans="1:5">
      <c r="A51" s="3"/>
      <c r="B51" s="712"/>
      <c r="C51" s="708" t="s">
        <v>55</v>
      </c>
      <c r="D51" s="708"/>
      <c r="E51" s="8" t="e">
        <f>'1 ESF-LDF'!#REF!</f>
        <v>#REF!</v>
      </c>
    </row>
    <row r="52" spans="1:5">
      <c r="A52" s="3"/>
      <c r="B52" s="712"/>
      <c r="C52" s="708" t="s">
        <v>56</v>
      </c>
      <c r="D52" s="708"/>
      <c r="E52" s="8" t="e">
        <f>'1 ESF-LDF'!#REF!</f>
        <v>#REF!</v>
      </c>
    </row>
    <row r="53" spans="1:5">
      <c r="A53" s="3"/>
      <c r="B53" s="712"/>
      <c r="C53" s="710" t="s">
        <v>57</v>
      </c>
      <c r="D53" s="710"/>
      <c r="E53" s="10" t="e">
        <f>'1 ESF-LDF'!#REF!</f>
        <v>#REF!</v>
      </c>
    </row>
    <row r="54" spans="1:5">
      <c r="A54" s="3"/>
      <c r="B54" s="712"/>
      <c r="C54" s="708" t="s">
        <v>58</v>
      </c>
      <c r="D54" s="708"/>
      <c r="E54" s="8" t="e">
        <f>'1 ESF-LDF'!#REF!</f>
        <v>#REF!</v>
      </c>
    </row>
    <row r="55" spans="1:5">
      <c r="A55" s="3"/>
      <c r="B55" s="712"/>
      <c r="C55" s="708" t="s">
        <v>59</v>
      </c>
      <c r="D55" s="708"/>
      <c r="E55" s="8" t="e">
        <f>'1 ESF-LDF'!#REF!</f>
        <v>#REF!</v>
      </c>
    </row>
    <row r="56" spans="1:5" ht="15.75" thickBot="1">
      <c r="A56" s="3"/>
      <c r="B56" s="712"/>
      <c r="C56" s="709" t="s">
        <v>60</v>
      </c>
      <c r="D56" s="709"/>
      <c r="E56" s="9" t="e">
        <f>'1 ESF-LDF'!#REF!</f>
        <v>#REF!</v>
      </c>
    </row>
    <row r="57" spans="1:5" ht="15.75" thickBot="1">
      <c r="A57" s="3"/>
      <c r="B57" s="2"/>
      <c r="C57" s="709" t="s">
        <v>61</v>
      </c>
      <c r="D57" s="709"/>
      <c r="E57" s="9">
        <f>'1 ESF-LDF'!L102</f>
        <v>520723663</v>
      </c>
    </row>
    <row r="58" spans="1:5">
      <c r="A58" s="3"/>
      <c r="B58" s="2"/>
      <c r="C58" s="718" t="s">
        <v>3</v>
      </c>
      <c r="D58" s="718"/>
      <c r="E58" s="1">
        <v>2012</v>
      </c>
    </row>
    <row r="59" spans="1:5">
      <c r="A59" s="714" t="s">
        <v>66</v>
      </c>
      <c r="B59" s="712" t="s">
        <v>6</v>
      </c>
      <c r="C59" s="708" t="s">
        <v>8</v>
      </c>
      <c r="D59" s="708"/>
      <c r="E59" s="8">
        <f>'1 ESF-LDF'!G13</f>
        <v>297268945</v>
      </c>
    </row>
    <row r="60" spans="1:5">
      <c r="A60" s="714"/>
      <c r="B60" s="712"/>
      <c r="C60" s="708" t="s">
        <v>10</v>
      </c>
      <c r="D60" s="708"/>
      <c r="E60" s="8">
        <f>'1 ESF-LDF'!G22</f>
        <v>507807271</v>
      </c>
    </row>
    <row r="61" spans="1:5">
      <c r="A61" s="714"/>
      <c r="B61" s="712"/>
      <c r="C61" s="708" t="s">
        <v>12</v>
      </c>
      <c r="D61" s="708"/>
      <c r="E61" s="8">
        <f>'1 ESF-LDF'!G31</f>
        <v>295969223</v>
      </c>
    </row>
    <row r="62" spans="1:5">
      <c r="A62" s="714"/>
      <c r="B62" s="712"/>
      <c r="C62" s="708" t="s">
        <v>14</v>
      </c>
      <c r="D62" s="708"/>
      <c r="E62" s="8">
        <f>'1 ESF-LDF'!G38</f>
        <v>0</v>
      </c>
    </row>
    <row r="63" spans="1:5">
      <c r="A63" s="714"/>
      <c r="B63" s="712"/>
      <c r="C63" s="708" t="s">
        <v>16</v>
      </c>
      <c r="D63" s="708"/>
      <c r="E63" s="8">
        <f>'1 ESF-LDF'!G45</f>
        <v>0</v>
      </c>
    </row>
    <row r="64" spans="1:5">
      <c r="A64" s="714"/>
      <c r="B64" s="712"/>
      <c r="C64" s="708" t="s">
        <v>18</v>
      </c>
      <c r="D64" s="708"/>
      <c r="E64" s="8">
        <f>'1 ESF-LDF'!G48</f>
        <v>0</v>
      </c>
    </row>
    <row r="65" spans="1:5">
      <c r="A65" s="714"/>
      <c r="B65" s="712"/>
      <c r="C65" s="708" t="s">
        <v>20</v>
      </c>
      <c r="D65" s="708"/>
      <c r="E65" s="8">
        <f>'1 ESF-LDF'!G51</f>
        <v>43172</v>
      </c>
    </row>
    <row r="66" spans="1:5" ht="15.75" thickBot="1">
      <c r="A66" s="714"/>
      <c r="B66" s="4"/>
      <c r="C66" s="709" t="s">
        <v>23</v>
      </c>
      <c r="D66" s="709"/>
      <c r="E66" s="9">
        <f>'1 ESF-LDF'!G59</f>
        <v>1101088611</v>
      </c>
    </row>
    <row r="67" spans="1:5">
      <c r="A67" s="714"/>
      <c r="B67" s="712" t="s">
        <v>25</v>
      </c>
      <c r="C67" s="708" t="s">
        <v>27</v>
      </c>
      <c r="D67" s="708"/>
      <c r="E67" s="8" t="e">
        <f>'1 ESF-LDF'!#REF!</f>
        <v>#REF!</v>
      </c>
    </row>
    <row r="68" spans="1:5">
      <c r="A68" s="714"/>
      <c r="B68" s="712"/>
      <c r="C68" s="708" t="s">
        <v>29</v>
      </c>
      <c r="D68" s="708"/>
      <c r="E68" s="8" t="e">
        <f>'1 ESF-LDF'!#REF!</f>
        <v>#REF!</v>
      </c>
    </row>
    <row r="69" spans="1:5">
      <c r="A69" s="714"/>
      <c r="B69" s="712"/>
      <c r="C69" s="708" t="s">
        <v>31</v>
      </c>
      <c r="D69" s="708"/>
      <c r="E69" s="8" t="e">
        <f>'1 ESF-LDF'!#REF!</f>
        <v>#REF!</v>
      </c>
    </row>
    <row r="70" spans="1:5">
      <c r="A70" s="714"/>
      <c r="B70" s="712"/>
      <c r="C70" s="708" t="s">
        <v>33</v>
      </c>
      <c r="D70" s="708"/>
      <c r="E70" s="8" t="e">
        <f>'1 ESF-LDF'!#REF!</f>
        <v>#REF!</v>
      </c>
    </row>
    <row r="71" spans="1:5">
      <c r="A71" s="714"/>
      <c r="B71" s="712"/>
      <c r="C71" s="708" t="s">
        <v>35</v>
      </c>
      <c r="D71" s="708"/>
      <c r="E71" s="8" t="e">
        <f>'1 ESF-LDF'!#REF!</f>
        <v>#REF!</v>
      </c>
    </row>
    <row r="72" spans="1:5">
      <c r="A72" s="714"/>
      <c r="B72" s="712"/>
      <c r="C72" s="708" t="s">
        <v>37</v>
      </c>
      <c r="D72" s="708"/>
      <c r="E72" s="8" t="e">
        <f>'1 ESF-LDF'!#REF!</f>
        <v>#REF!</v>
      </c>
    </row>
    <row r="73" spans="1:5">
      <c r="A73" s="714"/>
      <c r="B73" s="712"/>
      <c r="C73" s="708" t="s">
        <v>39</v>
      </c>
      <c r="D73" s="708"/>
      <c r="E73" s="8" t="e">
        <f>'1 ESF-LDF'!#REF!</f>
        <v>#REF!</v>
      </c>
    </row>
    <row r="74" spans="1:5">
      <c r="A74" s="714"/>
      <c r="B74" s="712"/>
      <c r="C74" s="708" t="s">
        <v>40</v>
      </c>
      <c r="D74" s="708"/>
      <c r="E74" s="8">
        <f>'1 ESF-LDF'!G98</f>
        <v>0</v>
      </c>
    </row>
    <row r="75" spans="1:5">
      <c r="A75" s="714"/>
      <c r="B75" s="712"/>
      <c r="C75" s="708" t="s">
        <v>42</v>
      </c>
      <c r="D75" s="708"/>
      <c r="E75" s="8" t="e">
        <f>'1 ESF-LDF'!#REF!</f>
        <v>#REF!</v>
      </c>
    </row>
    <row r="76" spans="1:5" ht="15.75" thickBot="1">
      <c r="A76" s="714"/>
      <c r="B76" s="4"/>
      <c r="C76" s="709" t="s">
        <v>44</v>
      </c>
      <c r="D76" s="709"/>
      <c r="E76" s="9" t="e">
        <f>'1 ESF-LDF'!#REF!</f>
        <v>#REF!</v>
      </c>
    </row>
    <row r="77" spans="1:5" ht="15.75" thickBot="1">
      <c r="A77" s="714"/>
      <c r="B77" s="2"/>
      <c r="C77" s="709" t="s">
        <v>46</v>
      </c>
      <c r="D77" s="709"/>
      <c r="E77" s="9" t="e">
        <f>'1 ESF-LDF'!#REF!</f>
        <v>#REF!</v>
      </c>
    </row>
    <row r="78" spans="1:5">
      <c r="A78" s="714" t="s">
        <v>67</v>
      </c>
      <c r="B78" s="712" t="s">
        <v>7</v>
      </c>
      <c r="C78" s="708" t="s">
        <v>9</v>
      </c>
      <c r="D78" s="708"/>
      <c r="E78" s="8">
        <f>'1 ESF-LDF'!M13</f>
        <v>3518242485</v>
      </c>
    </row>
    <row r="79" spans="1:5">
      <c r="A79" s="714"/>
      <c r="B79" s="712"/>
      <c r="C79" s="708" t="s">
        <v>11</v>
      </c>
      <c r="D79" s="708"/>
      <c r="E79" s="8">
        <f>'1 ESF-LDF'!M22</f>
        <v>1817798554</v>
      </c>
    </row>
    <row r="80" spans="1:5">
      <c r="A80" s="714"/>
      <c r="B80" s="712"/>
      <c r="C80" s="708" t="s">
        <v>13</v>
      </c>
      <c r="D80" s="708"/>
      <c r="E80" s="8">
        <f>'1 ESF-LDF'!M31</f>
        <v>0</v>
      </c>
    </row>
    <row r="81" spans="1:5">
      <c r="A81" s="714"/>
      <c r="B81" s="712"/>
      <c r="C81" s="708" t="s">
        <v>15</v>
      </c>
      <c r="D81" s="708"/>
      <c r="E81" s="8">
        <f>'1 ESF-LDF'!M35</f>
        <v>0</v>
      </c>
    </row>
    <row r="82" spans="1:5">
      <c r="A82" s="714"/>
      <c r="B82" s="712"/>
      <c r="C82" s="708" t="s">
        <v>17</v>
      </c>
      <c r="D82" s="708"/>
      <c r="E82" s="8">
        <f>'1 ESF-LDF'!M42</f>
        <v>0</v>
      </c>
    </row>
    <row r="83" spans="1:5">
      <c r="A83" s="714"/>
      <c r="B83" s="712"/>
      <c r="C83" s="708" t="s">
        <v>19</v>
      </c>
      <c r="D83" s="708"/>
      <c r="E83" s="8">
        <f>'1 ESF-LDF'!M45</f>
        <v>0</v>
      </c>
    </row>
    <row r="84" spans="1:5">
      <c r="A84" s="714"/>
      <c r="B84" s="712"/>
      <c r="C84" s="708" t="s">
        <v>21</v>
      </c>
      <c r="D84" s="708"/>
      <c r="E84" s="8">
        <f>'1 ESF-LDF'!M49</f>
        <v>0</v>
      </c>
    </row>
    <row r="85" spans="1:5">
      <c r="A85" s="714"/>
      <c r="B85" s="712"/>
      <c r="C85" s="708" t="s">
        <v>22</v>
      </c>
      <c r="D85" s="708"/>
      <c r="E85" s="8">
        <f>'1 ESF-LDF'!M54</f>
        <v>0</v>
      </c>
    </row>
    <row r="86" spans="1:5" ht="15.75" thickBot="1">
      <c r="A86" s="714"/>
      <c r="B86" s="4"/>
      <c r="C86" s="709" t="s">
        <v>24</v>
      </c>
      <c r="D86" s="709"/>
      <c r="E86" s="9">
        <f>'1 ESF-LDF'!M59</f>
        <v>3562284459</v>
      </c>
    </row>
    <row r="87" spans="1:5">
      <c r="A87" s="714"/>
      <c r="B87" s="712" t="s">
        <v>26</v>
      </c>
      <c r="C87" s="708" t="s">
        <v>28</v>
      </c>
      <c r="D87" s="708"/>
      <c r="E87" s="8">
        <f>'1 ESF-LDF'!M76</f>
        <v>0</v>
      </c>
    </row>
    <row r="88" spans="1:5">
      <c r="A88" s="714"/>
      <c r="B88" s="712"/>
      <c r="C88" s="708" t="s">
        <v>30</v>
      </c>
      <c r="D88" s="708"/>
      <c r="E88" s="8">
        <f>'1 ESF-LDF'!M77</f>
        <v>4297243751</v>
      </c>
    </row>
    <row r="89" spans="1:5">
      <c r="A89" s="714"/>
      <c r="B89" s="712"/>
      <c r="C89" s="708" t="s">
        <v>32</v>
      </c>
      <c r="D89" s="708"/>
      <c r="E89" s="8">
        <f>'1 ESF-LDF'!M78</f>
        <v>0</v>
      </c>
    </row>
    <row r="90" spans="1:5">
      <c r="A90" s="714"/>
      <c r="B90" s="712"/>
      <c r="C90" s="708" t="s">
        <v>34</v>
      </c>
      <c r="D90" s="708"/>
      <c r="E90" s="8">
        <f>'1 ESF-LDF'!M79</f>
        <v>0</v>
      </c>
    </row>
    <row r="91" spans="1:5">
      <c r="A91" s="714"/>
      <c r="B91" s="712"/>
      <c r="C91" s="708" t="s">
        <v>36</v>
      </c>
      <c r="D91" s="708"/>
      <c r="E91" s="8">
        <f>'1 ESF-LDF'!M94</f>
        <v>0</v>
      </c>
    </row>
    <row r="92" spans="1:5">
      <c r="A92" s="714"/>
      <c r="B92" s="712"/>
      <c r="C92" s="708" t="s">
        <v>38</v>
      </c>
      <c r="D92" s="708"/>
      <c r="E92" s="8">
        <f>'1 ESF-LDF'!M95</f>
        <v>-163023666</v>
      </c>
    </row>
    <row r="93" spans="1:5" ht="15.75" thickBot="1">
      <c r="A93" s="714"/>
      <c r="B93" s="2"/>
      <c r="C93" s="709" t="s">
        <v>41</v>
      </c>
      <c r="D93" s="709"/>
      <c r="E93" s="9">
        <f>'1 ESF-LDF'!M97</f>
        <v>0</v>
      </c>
    </row>
    <row r="94" spans="1:5" ht="15.75" thickBot="1">
      <c r="A94" s="714"/>
      <c r="B94" s="2"/>
      <c r="C94" s="709" t="s">
        <v>43</v>
      </c>
      <c r="D94" s="709"/>
      <c r="E94" s="9" t="e">
        <f>'1 ESF-LDF'!#REF!</f>
        <v>#REF!</v>
      </c>
    </row>
    <row r="95" spans="1:5">
      <c r="A95" s="3"/>
      <c r="B95" s="712" t="s">
        <v>45</v>
      </c>
      <c r="C95" s="710" t="s">
        <v>47</v>
      </c>
      <c r="D95" s="710"/>
      <c r="E95" s="10" t="e">
        <f>'1 ESF-LDF'!#REF!</f>
        <v>#REF!</v>
      </c>
    </row>
    <row r="96" spans="1:5">
      <c r="A96" s="3"/>
      <c r="B96" s="712"/>
      <c r="C96" s="708" t="s">
        <v>48</v>
      </c>
      <c r="D96" s="708"/>
      <c r="E96" s="8" t="e">
        <f>'1 ESF-LDF'!#REF!</f>
        <v>#REF!</v>
      </c>
    </row>
    <row r="97" spans="1:5">
      <c r="A97" s="3"/>
      <c r="B97" s="712"/>
      <c r="C97" s="708" t="s">
        <v>49</v>
      </c>
      <c r="D97" s="708"/>
      <c r="E97" s="8" t="e">
        <f>'1 ESF-LDF'!#REF!</f>
        <v>#REF!</v>
      </c>
    </row>
    <row r="98" spans="1:5">
      <c r="A98" s="3"/>
      <c r="B98" s="712"/>
      <c r="C98" s="708" t="s">
        <v>50</v>
      </c>
      <c r="D98" s="708"/>
      <c r="E98" s="8" t="e">
        <f>'1 ESF-LDF'!#REF!</f>
        <v>#REF!</v>
      </c>
    </row>
    <row r="99" spans="1:5">
      <c r="A99" s="3"/>
      <c r="B99" s="712"/>
      <c r="C99" s="710" t="s">
        <v>51</v>
      </c>
      <c r="D99" s="710"/>
      <c r="E99" s="10" t="e">
        <f>'1 ESF-LDF'!#REF!</f>
        <v>#REF!</v>
      </c>
    </row>
    <row r="100" spans="1:5">
      <c r="A100" s="3"/>
      <c r="B100" s="712"/>
      <c r="C100" s="708" t="s">
        <v>52</v>
      </c>
      <c r="D100" s="708"/>
      <c r="E100" s="8" t="e">
        <f>'1 ESF-LDF'!#REF!</f>
        <v>#REF!</v>
      </c>
    </row>
    <row r="101" spans="1:5">
      <c r="A101" s="3"/>
      <c r="B101" s="712"/>
      <c r="C101" s="708" t="s">
        <v>53</v>
      </c>
      <c r="D101" s="708"/>
      <c r="E101" s="8" t="e">
        <f>'1 ESF-LDF'!#REF!</f>
        <v>#REF!</v>
      </c>
    </row>
    <row r="102" spans="1:5">
      <c r="A102" s="3"/>
      <c r="B102" s="712"/>
      <c r="C102" s="708" t="s">
        <v>54</v>
      </c>
      <c r="D102" s="708"/>
      <c r="E102" s="8" t="e">
        <f>'1 ESF-LDF'!#REF!</f>
        <v>#REF!</v>
      </c>
    </row>
    <row r="103" spans="1:5">
      <c r="A103" s="3"/>
      <c r="B103" s="712"/>
      <c r="C103" s="708" t="s">
        <v>55</v>
      </c>
      <c r="D103" s="708"/>
      <c r="E103" s="8" t="e">
        <f>'1 ESF-LDF'!#REF!</f>
        <v>#REF!</v>
      </c>
    </row>
    <row r="104" spans="1:5">
      <c r="A104" s="3"/>
      <c r="B104" s="712"/>
      <c r="C104" s="708" t="s">
        <v>56</v>
      </c>
      <c r="D104" s="708"/>
      <c r="E104" s="8" t="e">
        <f>'1 ESF-LDF'!#REF!</f>
        <v>#REF!</v>
      </c>
    </row>
    <row r="105" spans="1:5">
      <c r="A105" s="3"/>
      <c r="B105" s="712"/>
      <c r="C105" s="710" t="s">
        <v>57</v>
      </c>
      <c r="D105" s="710"/>
      <c r="E105" s="10" t="e">
        <f>'1 ESF-LDF'!#REF!</f>
        <v>#REF!</v>
      </c>
    </row>
    <row r="106" spans="1:5">
      <c r="A106" s="3"/>
      <c r="B106" s="712"/>
      <c r="C106" s="708" t="s">
        <v>58</v>
      </c>
      <c r="D106" s="708"/>
      <c r="E106" s="8" t="e">
        <f>'1 ESF-LDF'!#REF!</f>
        <v>#REF!</v>
      </c>
    </row>
    <row r="107" spans="1:5">
      <c r="A107" s="3"/>
      <c r="B107" s="712"/>
      <c r="C107" s="708" t="s">
        <v>59</v>
      </c>
      <c r="D107" s="708"/>
      <c r="E107" s="8" t="e">
        <f>'1 ESF-LDF'!#REF!</f>
        <v>#REF!</v>
      </c>
    </row>
    <row r="108" spans="1:5" ht="15.75" thickBot="1">
      <c r="A108" s="3"/>
      <c r="B108" s="712"/>
      <c r="C108" s="709" t="s">
        <v>60</v>
      </c>
      <c r="D108" s="709"/>
      <c r="E108" s="9" t="e">
        <f>'1 ESF-LDF'!#REF!</f>
        <v>#REF!</v>
      </c>
    </row>
    <row r="109" spans="1:5" ht="15.75" thickBot="1">
      <c r="A109" s="3"/>
      <c r="B109" s="2"/>
      <c r="C109" s="709" t="s">
        <v>61</v>
      </c>
      <c r="D109" s="709"/>
      <c r="E109" s="9">
        <f>'1 ESF-LDF'!M102</f>
        <v>99300040</v>
      </c>
    </row>
    <row r="110" spans="1:5">
      <c r="A110" s="3"/>
      <c r="B110" s="2"/>
      <c r="C110" s="711" t="s">
        <v>72</v>
      </c>
      <c r="D110" s="5" t="s">
        <v>62</v>
      </c>
      <c r="E110" s="10">
        <f>'1 ESF-LDF'!E109</f>
        <v>0</v>
      </c>
    </row>
    <row r="111" spans="1:5">
      <c r="A111" s="3"/>
      <c r="B111" s="2"/>
      <c r="C111" s="707"/>
      <c r="D111" s="5" t="s">
        <v>63</v>
      </c>
      <c r="E111" s="10">
        <f>'1 ESF-LDF'!E110</f>
        <v>0</v>
      </c>
    </row>
    <row r="112" spans="1:5">
      <c r="A112" s="3"/>
      <c r="B112" s="2"/>
      <c r="C112" s="707" t="s">
        <v>71</v>
      </c>
      <c r="D112" s="5" t="s">
        <v>62</v>
      </c>
      <c r="E112" s="10">
        <f>'1 ESF-LDF'!K109</f>
        <v>0</v>
      </c>
    </row>
    <row r="113" spans="1:5">
      <c r="A113" s="3"/>
      <c r="B113" s="2"/>
      <c r="C113" s="707"/>
      <c r="D113" s="5" t="s">
        <v>63</v>
      </c>
      <c r="E113" s="10">
        <f>'1 ESF-LDF'!K110</f>
        <v>0</v>
      </c>
    </row>
    <row r="114" spans="1:5">
      <c r="A114" s="713" t="s">
        <v>0</v>
      </c>
      <c r="B114" s="713"/>
      <c r="C114" s="713"/>
      <c r="D114" s="713"/>
      <c r="E114" s="13" t="e">
        <f>#REF!</f>
        <v>#REF!</v>
      </c>
    </row>
    <row r="115" spans="1:5">
      <c r="A115" s="713" t="s">
        <v>2</v>
      </c>
      <c r="B115" s="713"/>
      <c r="C115" s="713"/>
      <c r="D115" s="713"/>
      <c r="E115" s="13" t="e">
        <f>#REF!</f>
        <v>#REF!</v>
      </c>
    </row>
    <row r="116" spans="1:5">
      <c r="A116" s="713" t="s">
        <v>1</v>
      </c>
      <c r="B116" s="713"/>
      <c r="C116" s="713"/>
      <c r="D116" s="713"/>
      <c r="E116" s="14"/>
    </row>
    <row r="117" spans="1:5">
      <c r="A117" s="713" t="s">
        <v>70</v>
      </c>
      <c r="B117" s="713"/>
      <c r="C117" s="713"/>
      <c r="D117" s="713"/>
      <c r="E117" t="s">
        <v>69</v>
      </c>
    </row>
    <row r="118" spans="1:5">
      <c r="B118" s="715" t="s">
        <v>64</v>
      </c>
      <c r="C118" s="710" t="s">
        <v>4</v>
      </c>
      <c r="D118" s="710"/>
      <c r="E118" s="11" t="e">
        <f>#REF!</f>
        <v>#REF!</v>
      </c>
    </row>
    <row r="119" spans="1:5">
      <c r="B119" s="715"/>
      <c r="C119" s="710" t="s">
        <v>6</v>
      </c>
      <c r="D119" s="710"/>
      <c r="E119" s="11" t="e">
        <f>#REF!</f>
        <v>#REF!</v>
      </c>
    </row>
    <row r="120" spans="1:5">
      <c r="B120" s="715"/>
      <c r="C120" s="708" t="s">
        <v>8</v>
      </c>
      <c r="D120" s="708"/>
      <c r="E120" s="12" t="e">
        <f>#REF!</f>
        <v>#REF!</v>
      </c>
    </row>
    <row r="121" spans="1:5">
      <c r="B121" s="715"/>
      <c r="C121" s="708" t="s">
        <v>10</v>
      </c>
      <c r="D121" s="708"/>
      <c r="E121" s="12" t="e">
        <f>#REF!</f>
        <v>#REF!</v>
      </c>
    </row>
    <row r="122" spans="1:5">
      <c r="B122" s="715"/>
      <c r="C122" s="708" t="s">
        <v>12</v>
      </c>
      <c r="D122" s="708"/>
      <c r="E122" s="12" t="e">
        <f>#REF!</f>
        <v>#REF!</v>
      </c>
    </row>
    <row r="123" spans="1:5">
      <c r="B123" s="715"/>
      <c r="C123" s="708" t="s">
        <v>14</v>
      </c>
      <c r="D123" s="708"/>
      <c r="E123" s="12" t="e">
        <f>#REF!</f>
        <v>#REF!</v>
      </c>
    </row>
    <row r="124" spans="1:5">
      <c r="B124" s="715"/>
      <c r="C124" s="708" t="s">
        <v>16</v>
      </c>
      <c r="D124" s="708"/>
      <c r="E124" s="12" t="e">
        <f>#REF!</f>
        <v>#REF!</v>
      </c>
    </row>
    <row r="125" spans="1:5">
      <c r="B125" s="715"/>
      <c r="C125" s="708" t="s">
        <v>18</v>
      </c>
      <c r="D125" s="708"/>
      <c r="E125" s="12" t="e">
        <f>#REF!</f>
        <v>#REF!</v>
      </c>
    </row>
    <row r="126" spans="1:5">
      <c r="B126" s="715"/>
      <c r="C126" s="708" t="s">
        <v>20</v>
      </c>
      <c r="D126" s="708"/>
      <c r="E126" s="12" t="e">
        <f>#REF!</f>
        <v>#REF!</v>
      </c>
    </row>
    <row r="127" spans="1:5">
      <c r="B127" s="715"/>
      <c r="C127" s="710" t="s">
        <v>25</v>
      </c>
      <c r="D127" s="710"/>
      <c r="E127" s="11" t="e">
        <f>#REF!</f>
        <v>#REF!</v>
      </c>
    </row>
    <row r="128" spans="1:5">
      <c r="B128" s="715"/>
      <c r="C128" s="708" t="s">
        <v>27</v>
      </c>
      <c r="D128" s="708"/>
      <c r="E128" s="12" t="e">
        <f>#REF!</f>
        <v>#REF!</v>
      </c>
    </row>
    <row r="129" spans="2:5">
      <c r="B129" s="715"/>
      <c r="C129" s="708" t="s">
        <v>29</v>
      </c>
      <c r="D129" s="708"/>
      <c r="E129" s="12" t="e">
        <f>#REF!</f>
        <v>#REF!</v>
      </c>
    </row>
    <row r="130" spans="2:5">
      <c r="B130" s="715"/>
      <c r="C130" s="708" t="s">
        <v>31</v>
      </c>
      <c r="D130" s="708"/>
      <c r="E130" s="12" t="e">
        <f>#REF!</f>
        <v>#REF!</v>
      </c>
    </row>
    <row r="131" spans="2:5">
      <c r="B131" s="715"/>
      <c r="C131" s="708" t="s">
        <v>33</v>
      </c>
      <c r="D131" s="708"/>
      <c r="E131" s="12" t="e">
        <f>#REF!</f>
        <v>#REF!</v>
      </c>
    </row>
    <row r="132" spans="2:5">
      <c r="B132" s="715"/>
      <c r="C132" s="708" t="s">
        <v>35</v>
      </c>
      <c r="D132" s="708"/>
      <c r="E132" s="12" t="e">
        <f>#REF!</f>
        <v>#REF!</v>
      </c>
    </row>
    <row r="133" spans="2:5">
      <c r="B133" s="715"/>
      <c r="C133" s="708" t="s">
        <v>37</v>
      </c>
      <c r="D133" s="708"/>
      <c r="E133" s="12" t="e">
        <f>#REF!</f>
        <v>#REF!</v>
      </c>
    </row>
    <row r="134" spans="2:5">
      <c r="B134" s="715"/>
      <c r="C134" s="708" t="s">
        <v>39</v>
      </c>
      <c r="D134" s="708"/>
      <c r="E134" s="12" t="e">
        <f>#REF!</f>
        <v>#REF!</v>
      </c>
    </row>
    <row r="135" spans="2:5">
      <c r="B135" s="715"/>
      <c r="C135" s="708" t="s">
        <v>40</v>
      </c>
      <c r="D135" s="708"/>
      <c r="E135" s="12" t="e">
        <f>#REF!</f>
        <v>#REF!</v>
      </c>
    </row>
    <row r="136" spans="2:5">
      <c r="B136" s="715"/>
      <c r="C136" s="708" t="s">
        <v>42</v>
      </c>
      <c r="D136" s="708"/>
      <c r="E136" s="12" t="e">
        <f>#REF!</f>
        <v>#REF!</v>
      </c>
    </row>
    <row r="137" spans="2:5">
      <c r="B137" s="715"/>
      <c r="C137" s="710" t="s">
        <v>5</v>
      </c>
      <c r="D137" s="710"/>
      <c r="E137" s="11" t="e">
        <f>#REF!</f>
        <v>#REF!</v>
      </c>
    </row>
    <row r="138" spans="2:5">
      <c r="B138" s="715"/>
      <c r="C138" s="710" t="s">
        <v>7</v>
      </c>
      <c r="D138" s="710"/>
      <c r="E138" s="11" t="e">
        <f>#REF!</f>
        <v>#REF!</v>
      </c>
    </row>
    <row r="139" spans="2:5">
      <c r="B139" s="715"/>
      <c r="C139" s="708" t="s">
        <v>9</v>
      </c>
      <c r="D139" s="708"/>
      <c r="E139" s="12" t="e">
        <f>#REF!</f>
        <v>#REF!</v>
      </c>
    </row>
    <row r="140" spans="2:5">
      <c r="B140" s="715"/>
      <c r="C140" s="708" t="s">
        <v>11</v>
      </c>
      <c r="D140" s="708"/>
      <c r="E140" s="12" t="e">
        <f>#REF!</f>
        <v>#REF!</v>
      </c>
    </row>
    <row r="141" spans="2:5">
      <c r="B141" s="715"/>
      <c r="C141" s="708" t="s">
        <v>13</v>
      </c>
      <c r="D141" s="708"/>
      <c r="E141" s="12" t="e">
        <f>#REF!</f>
        <v>#REF!</v>
      </c>
    </row>
    <row r="142" spans="2:5">
      <c r="B142" s="715"/>
      <c r="C142" s="708" t="s">
        <v>15</v>
      </c>
      <c r="D142" s="708"/>
      <c r="E142" s="12" t="e">
        <f>#REF!</f>
        <v>#REF!</v>
      </c>
    </row>
    <row r="143" spans="2:5">
      <c r="B143" s="715"/>
      <c r="C143" s="708" t="s">
        <v>17</v>
      </c>
      <c r="D143" s="708"/>
      <c r="E143" s="12" t="e">
        <f>#REF!</f>
        <v>#REF!</v>
      </c>
    </row>
    <row r="144" spans="2:5">
      <c r="B144" s="715"/>
      <c r="C144" s="708" t="s">
        <v>19</v>
      </c>
      <c r="D144" s="708"/>
      <c r="E144" s="12" t="e">
        <f>#REF!</f>
        <v>#REF!</v>
      </c>
    </row>
    <row r="145" spans="2:5">
      <c r="B145" s="715"/>
      <c r="C145" s="708" t="s">
        <v>21</v>
      </c>
      <c r="D145" s="708"/>
      <c r="E145" s="12" t="e">
        <f>#REF!</f>
        <v>#REF!</v>
      </c>
    </row>
    <row r="146" spans="2:5">
      <c r="B146" s="715"/>
      <c r="C146" s="708" t="s">
        <v>22</v>
      </c>
      <c r="D146" s="708"/>
      <c r="E146" s="12" t="e">
        <f>#REF!</f>
        <v>#REF!</v>
      </c>
    </row>
    <row r="147" spans="2:5">
      <c r="B147" s="715"/>
      <c r="C147" s="717" t="s">
        <v>26</v>
      </c>
      <c r="D147" s="717"/>
      <c r="E147" s="11" t="e">
        <f>#REF!</f>
        <v>#REF!</v>
      </c>
    </row>
    <row r="148" spans="2:5">
      <c r="B148" s="715"/>
      <c r="C148" s="708" t="s">
        <v>28</v>
      </c>
      <c r="D148" s="708"/>
      <c r="E148" s="12" t="e">
        <f>#REF!</f>
        <v>#REF!</v>
      </c>
    </row>
    <row r="149" spans="2:5">
      <c r="B149" s="715"/>
      <c r="C149" s="708" t="s">
        <v>30</v>
      </c>
      <c r="D149" s="708"/>
      <c r="E149" s="12" t="e">
        <f>#REF!</f>
        <v>#REF!</v>
      </c>
    </row>
    <row r="150" spans="2:5">
      <c r="B150" s="715"/>
      <c r="C150" s="708" t="s">
        <v>32</v>
      </c>
      <c r="D150" s="708"/>
      <c r="E150" s="12" t="e">
        <f>#REF!</f>
        <v>#REF!</v>
      </c>
    </row>
    <row r="151" spans="2:5">
      <c r="B151" s="715"/>
      <c r="C151" s="708" t="s">
        <v>34</v>
      </c>
      <c r="D151" s="708"/>
      <c r="E151" s="12" t="e">
        <f>#REF!</f>
        <v>#REF!</v>
      </c>
    </row>
    <row r="152" spans="2:5">
      <c r="B152" s="715"/>
      <c r="C152" s="708" t="s">
        <v>36</v>
      </c>
      <c r="D152" s="708"/>
      <c r="E152" s="12" t="e">
        <f>#REF!</f>
        <v>#REF!</v>
      </c>
    </row>
    <row r="153" spans="2:5">
      <c r="B153" s="715"/>
      <c r="C153" s="708" t="s">
        <v>38</v>
      </c>
      <c r="D153" s="708"/>
      <c r="E153" s="12" t="e">
        <f>#REF!</f>
        <v>#REF!</v>
      </c>
    </row>
    <row r="154" spans="2:5">
      <c r="B154" s="715"/>
      <c r="C154" s="710" t="s">
        <v>45</v>
      </c>
      <c r="D154" s="710"/>
      <c r="E154" s="11" t="e">
        <f>#REF!</f>
        <v>#REF!</v>
      </c>
    </row>
    <row r="155" spans="2:5">
      <c r="B155" s="715"/>
      <c r="C155" s="710" t="s">
        <v>47</v>
      </c>
      <c r="D155" s="710"/>
      <c r="E155" s="11" t="e">
        <f>#REF!</f>
        <v>#REF!</v>
      </c>
    </row>
    <row r="156" spans="2:5">
      <c r="B156" s="715"/>
      <c r="C156" s="708" t="s">
        <v>48</v>
      </c>
      <c r="D156" s="708"/>
      <c r="E156" s="12" t="e">
        <f>#REF!</f>
        <v>#REF!</v>
      </c>
    </row>
    <row r="157" spans="2:5">
      <c r="B157" s="715"/>
      <c r="C157" s="708" t="s">
        <v>49</v>
      </c>
      <c r="D157" s="708"/>
      <c r="E157" s="12" t="e">
        <f>#REF!</f>
        <v>#REF!</v>
      </c>
    </row>
    <row r="158" spans="2:5">
      <c r="B158" s="715"/>
      <c r="C158" s="708" t="s">
        <v>50</v>
      </c>
      <c r="D158" s="708"/>
      <c r="E158" s="12" t="e">
        <f>#REF!</f>
        <v>#REF!</v>
      </c>
    </row>
    <row r="159" spans="2:5">
      <c r="B159" s="715"/>
      <c r="C159" s="710" t="s">
        <v>51</v>
      </c>
      <c r="D159" s="710"/>
      <c r="E159" s="11" t="e">
        <f>#REF!</f>
        <v>#REF!</v>
      </c>
    </row>
    <row r="160" spans="2:5">
      <c r="B160" s="715"/>
      <c r="C160" s="708" t="s">
        <v>52</v>
      </c>
      <c r="D160" s="708"/>
      <c r="E160" s="12" t="e">
        <f>#REF!</f>
        <v>#REF!</v>
      </c>
    </row>
    <row r="161" spans="2:5">
      <c r="B161" s="715"/>
      <c r="C161" s="708" t="s">
        <v>53</v>
      </c>
      <c r="D161" s="708"/>
      <c r="E161" s="12" t="e">
        <f>#REF!</f>
        <v>#REF!</v>
      </c>
    </row>
    <row r="162" spans="2:5">
      <c r="B162" s="715"/>
      <c r="C162" s="708" t="s">
        <v>54</v>
      </c>
      <c r="D162" s="708"/>
      <c r="E162" s="12" t="e">
        <f>#REF!</f>
        <v>#REF!</v>
      </c>
    </row>
    <row r="163" spans="2:5">
      <c r="B163" s="715"/>
      <c r="C163" s="708" t="s">
        <v>55</v>
      </c>
      <c r="D163" s="708"/>
      <c r="E163" s="12" t="e">
        <f>#REF!</f>
        <v>#REF!</v>
      </c>
    </row>
    <row r="164" spans="2:5">
      <c r="B164" s="715"/>
      <c r="C164" s="708" t="s">
        <v>56</v>
      </c>
      <c r="D164" s="708"/>
      <c r="E164" s="12" t="e">
        <f>#REF!</f>
        <v>#REF!</v>
      </c>
    </row>
    <row r="165" spans="2:5">
      <c r="B165" s="715"/>
      <c r="C165" s="710" t="s">
        <v>57</v>
      </c>
      <c r="D165" s="710"/>
      <c r="E165" s="11" t="e">
        <f>#REF!</f>
        <v>#REF!</v>
      </c>
    </row>
    <row r="166" spans="2:5">
      <c r="B166" s="715"/>
      <c r="C166" s="708" t="s">
        <v>58</v>
      </c>
      <c r="D166" s="708"/>
      <c r="E166" s="12" t="e">
        <f>#REF!</f>
        <v>#REF!</v>
      </c>
    </row>
    <row r="167" spans="2:5" ht="15" customHeight="1" thickBot="1">
      <c r="B167" s="716"/>
      <c r="C167" s="708" t="s">
        <v>59</v>
      </c>
      <c r="D167" s="708"/>
      <c r="E167" s="12" t="e">
        <f>#REF!</f>
        <v>#REF!</v>
      </c>
    </row>
    <row r="168" spans="2:5">
      <c r="B168" s="715" t="s">
        <v>65</v>
      </c>
      <c r="C168" s="710" t="s">
        <v>4</v>
      </c>
      <c r="D168" s="710"/>
      <c r="E168" s="11" t="e">
        <f>#REF!</f>
        <v>#REF!</v>
      </c>
    </row>
    <row r="169" spans="2:5" ht="15" customHeight="1">
      <c r="B169" s="715"/>
      <c r="C169" s="710" t="s">
        <v>6</v>
      </c>
      <c r="D169" s="710"/>
      <c r="E169" s="11" t="e">
        <f>#REF!</f>
        <v>#REF!</v>
      </c>
    </row>
    <row r="170" spans="2:5" ht="15" customHeight="1">
      <c r="B170" s="715"/>
      <c r="C170" s="708" t="s">
        <v>8</v>
      </c>
      <c r="D170" s="708"/>
      <c r="E170" s="12" t="e">
        <f>#REF!</f>
        <v>#REF!</v>
      </c>
    </row>
    <row r="171" spans="2:5" ht="15" customHeight="1">
      <c r="B171" s="715"/>
      <c r="C171" s="708" t="s">
        <v>10</v>
      </c>
      <c r="D171" s="708"/>
      <c r="E171" s="12" t="e">
        <f>#REF!</f>
        <v>#REF!</v>
      </c>
    </row>
    <row r="172" spans="2:5">
      <c r="B172" s="715"/>
      <c r="C172" s="708" t="s">
        <v>12</v>
      </c>
      <c r="D172" s="708"/>
      <c r="E172" s="12" t="e">
        <f>#REF!</f>
        <v>#REF!</v>
      </c>
    </row>
    <row r="173" spans="2:5">
      <c r="B173" s="715"/>
      <c r="C173" s="708" t="s">
        <v>14</v>
      </c>
      <c r="D173" s="708"/>
      <c r="E173" s="12" t="e">
        <f>#REF!</f>
        <v>#REF!</v>
      </c>
    </row>
    <row r="174" spans="2:5" ht="15" customHeight="1">
      <c r="B174" s="715"/>
      <c r="C174" s="708" t="s">
        <v>16</v>
      </c>
      <c r="D174" s="708"/>
      <c r="E174" s="12" t="e">
        <f>#REF!</f>
        <v>#REF!</v>
      </c>
    </row>
    <row r="175" spans="2:5" ht="15" customHeight="1">
      <c r="B175" s="715"/>
      <c r="C175" s="708" t="s">
        <v>18</v>
      </c>
      <c r="D175" s="708"/>
      <c r="E175" s="12" t="e">
        <f>#REF!</f>
        <v>#REF!</v>
      </c>
    </row>
    <row r="176" spans="2:5">
      <c r="B176" s="715"/>
      <c r="C176" s="708" t="s">
        <v>20</v>
      </c>
      <c r="D176" s="708"/>
      <c r="E176" s="12" t="e">
        <f>#REF!</f>
        <v>#REF!</v>
      </c>
    </row>
    <row r="177" spans="2:5" ht="15" customHeight="1">
      <c r="B177" s="715"/>
      <c r="C177" s="710" t="s">
        <v>25</v>
      </c>
      <c r="D177" s="710"/>
      <c r="E177" s="11" t="e">
        <f>#REF!</f>
        <v>#REF!</v>
      </c>
    </row>
    <row r="178" spans="2:5">
      <c r="B178" s="715"/>
      <c r="C178" s="708" t="s">
        <v>27</v>
      </c>
      <c r="D178" s="708"/>
      <c r="E178" s="12" t="e">
        <f>#REF!</f>
        <v>#REF!</v>
      </c>
    </row>
    <row r="179" spans="2:5" ht="15" customHeight="1">
      <c r="B179" s="715"/>
      <c r="C179" s="708" t="s">
        <v>29</v>
      </c>
      <c r="D179" s="708"/>
      <c r="E179" s="12" t="e">
        <f>#REF!</f>
        <v>#REF!</v>
      </c>
    </row>
    <row r="180" spans="2:5" ht="15" customHeight="1">
      <c r="B180" s="715"/>
      <c r="C180" s="708" t="s">
        <v>31</v>
      </c>
      <c r="D180" s="708"/>
      <c r="E180" s="12" t="e">
        <f>#REF!</f>
        <v>#REF!</v>
      </c>
    </row>
    <row r="181" spans="2:5" ht="15" customHeight="1">
      <c r="B181" s="715"/>
      <c r="C181" s="708" t="s">
        <v>33</v>
      </c>
      <c r="D181" s="708"/>
      <c r="E181" s="12" t="e">
        <f>#REF!</f>
        <v>#REF!</v>
      </c>
    </row>
    <row r="182" spans="2:5" ht="15" customHeight="1">
      <c r="B182" s="715"/>
      <c r="C182" s="708" t="s">
        <v>35</v>
      </c>
      <c r="D182" s="708"/>
      <c r="E182" s="12" t="e">
        <f>#REF!</f>
        <v>#REF!</v>
      </c>
    </row>
    <row r="183" spans="2:5" ht="15" customHeight="1">
      <c r="B183" s="715"/>
      <c r="C183" s="708" t="s">
        <v>37</v>
      </c>
      <c r="D183" s="708"/>
      <c r="E183" s="12" t="e">
        <f>#REF!</f>
        <v>#REF!</v>
      </c>
    </row>
    <row r="184" spans="2:5" ht="15" customHeight="1">
      <c r="B184" s="715"/>
      <c r="C184" s="708" t="s">
        <v>39</v>
      </c>
      <c r="D184" s="708"/>
      <c r="E184" s="12" t="e">
        <f>#REF!</f>
        <v>#REF!</v>
      </c>
    </row>
    <row r="185" spans="2:5" ht="15" customHeight="1">
      <c r="B185" s="715"/>
      <c r="C185" s="708" t="s">
        <v>40</v>
      </c>
      <c r="D185" s="708"/>
      <c r="E185" s="12" t="e">
        <f>#REF!</f>
        <v>#REF!</v>
      </c>
    </row>
    <row r="186" spans="2:5" ht="15" customHeight="1">
      <c r="B186" s="715"/>
      <c r="C186" s="708" t="s">
        <v>42</v>
      </c>
      <c r="D186" s="708"/>
      <c r="E186" s="12" t="e">
        <f>#REF!</f>
        <v>#REF!</v>
      </c>
    </row>
    <row r="187" spans="2:5" ht="15" customHeight="1">
      <c r="B187" s="715"/>
      <c r="C187" s="710" t="s">
        <v>5</v>
      </c>
      <c r="D187" s="710"/>
      <c r="E187" s="11" t="e">
        <f>#REF!</f>
        <v>#REF!</v>
      </c>
    </row>
    <row r="188" spans="2:5">
      <c r="B188" s="715"/>
      <c r="C188" s="710" t="s">
        <v>7</v>
      </c>
      <c r="D188" s="710"/>
      <c r="E188" s="11" t="e">
        <f>#REF!</f>
        <v>#REF!</v>
      </c>
    </row>
    <row r="189" spans="2:5">
      <c r="B189" s="715"/>
      <c r="C189" s="708" t="s">
        <v>9</v>
      </c>
      <c r="D189" s="708"/>
      <c r="E189" s="12" t="e">
        <f>#REF!</f>
        <v>#REF!</v>
      </c>
    </row>
    <row r="190" spans="2:5">
      <c r="B190" s="715"/>
      <c r="C190" s="708" t="s">
        <v>11</v>
      </c>
      <c r="D190" s="708"/>
      <c r="E190" s="12" t="e">
        <f>#REF!</f>
        <v>#REF!</v>
      </c>
    </row>
    <row r="191" spans="2:5" ht="15" customHeight="1">
      <c r="B191" s="715"/>
      <c r="C191" s="708" t="s">
        <v>13</v>
      </c>
      <c r="D191" s="708"/>
      <c r="E191" s="12" t="e">
        <f>#REF!</f>
        <v>#REF!</v>
      </c>
    </row>
    <row r="192" spans="2:5">
      <c r="B192" s="715"/>
      <c r="C192" s="708" t="s">
        <v>15</v>
      </c>
      <c r="D192" s="708"/>
      <c r="E192" s="12" t="e">
        <f>#REF!</f>
        <v>#REF!</v>
      </c>
    </row>
    <row r="193" spans="2:5" ht="15" customHeight="1">
      <c r="B193" s="715"/>
      <c r="C193" s="708" t="s">
        <v>17</v>
      </c>
      <c r="D193" s="708"/>
      <c r="E193" s="12" t="e">
        <f>#REF!</f>
        <v>#REF!</v>
      </c>
    </row>
    <row r="194" spans="2:5" ht="15" customHeight="1">
      <c r="B194" s="715"/>
      <c r="C194" s="708" t="s">
        <v>19</v>
      </c>
      <c r="D194" s="708"/>
      <c r="E194" s="12" t="e">
        <f>#REF!</f>
        <v>#REF!</v>
      </c>
    </row>
    <row r="195" spans="2:5" ht="15" customHeight="1">
      <c r="B195" s="715"/>
      <c r="C195" s="708" t="s">
        <v>21</v>
      </c>
      <c r="D195" s="708"/>
      <c r="E195" s="12" t="e">
        <f>#REF!</f>
        <v>#REF!</v>
      </c>
    </row>
    <row r="196" spans="2:5" ht="15" customHeight="1">
      <c r="B196" s="715"/>
      <c r="C196" s="708" t="s">
        <v>22</v>
      </c>
      <c r="D196" s="708"/>
      <c r="E196" s="12" t="e">
        <f>#REF!</f>
        <v>#REF!</v>
      </c>
    </row>
    <row r="197" spans="2:5" ht="15" customHeight="1">
      <c r="B197" s="715"/>
      <c r="C197" s="717" t="s">
        <v>26</v>
      </c>
      <c r="D197" s="717"/>
      <c r="E197" s="11" t="e">
        <f>#REF!</f>
        <v>#REF!</v>
      </c>
    </row>
    <row r="198" spans="2:5" ht="15" customHeight="1">
      <c r="B198" s="715"/>
      <c r="C198" s="708" t="s">
        <v>28</v>
      </c>
      <c r="D198" s="708"/>
      <c r="E198" s="12" t="e">
        <f>#REF!</f>
        <v>#REF!</v>
      </c>
    </row>
    <row r="199" spans="2:5" ht="15" customHeight="1">
      <c r="B199" s="715"/>
      <c r="C199" s="708" t="s">
        <v>30</v>
      </c>
      <c r="D199" s="708"/>
      <c r="E199" s="12" t="e">
        <f>#REF!</f>
        <v>#REF!</v>
      </c>
    </row>
    <row r="200" spans="2:5" ht="15" customHeight="1">
      <c r="B200" s="715"/>
      <c r="C200" s="708" t="s">
        <v>32</v>
      </c>
      <c r="D200" s="708"/>
      <c r="E200" s="12" t="e">
        <f>#REF!</f>
        <v>#REF!</v>
      </c>
    </row>
    <row r="201" spans="2:5">
      <c r="B201" s="715"/>
      <c r="C201" s="708" t="s">
        <v>34</v>
      </c>
      <c r="D201" s="708"/>
      <c r="E201" s="12" t="e">
        <f>#REF!</f>
        <v>#REF!</v>
      </c>
    </row>
    <row r="202" spans="2:5" ht="15" customHeight="1">
      <c r="B202" s="715"/>
      <c r="C202" s="708" t="s">
        <v>36</v>
      </c>
      <c r="D202" s="708"/>
      <c r="E202" s="12" t="e">
        <f>#REF!</f>
        <v>#REF!</v>
      </c>
    </row>
    <row r="203" spans="2:5">
      <c r="B203" s="715"/>
      <c r="C203" s="708" t="s">
        <v>38</v>
      </c>
      <c r="D203" s="708"/>
      <c r="E203" s="12" t="e">
        <f>#REF!</f>
        <v>#REF!</v>
      </c>
    </row>
    <row r="204" spans="2:5" ht="15" customHeight="1">
      <c r="B204" s="715"/>
      <c r="C204" s="710" t="s">
        <v>45</v>
      </c>
      <c r="D204" s="710"/>
      <c r="E204" s="11" t="e">
        <f>#REF!</f>
        <v>#REF!</v>
      </c>
    </row>
    <row r="205" spans="2:5" ht="15" customHeight="1">
      <c r="B205" s="715"/>
      <c r="C205" s="710" t="s">
        <v>47</v>
      </c>
      <c r="D205" s="710"/>
      <c r="E205" s="11" t="e">
        <f>#REF!</f>
        <v>#REF!</v>
      </c>
    </row>
    <row r="206" spans="2:5" ht="15" customHeight="1">
      <c r="B206" s="715"/>
      <c r="C206" s="708" t="s">
        <v>48</v>
      </c>
      <c r="D206" s="708"/>
      <c r="E206" s="12" t="e">
        <f>#REF!</f>
        <v>#REF!</v>
      </c>
    </row>
    <row r="207" spans="2:5" ht="15" customHeight="1">
      <c r="B207" s="715"/>
      <c r="C207" s="708" t="s">
        <v>49</v>
      </c>
      <c r="D207" s="708"/>
      <c r="E207" s="12" t="e">
        <f>#REF!</f>
        <v>#REF!</v>
      </c>
    </row>
    <row r="208" spans="2:5" ht="15" customHeight="1">
      <c r="B208" s="715"/>
      <c r="C208" s="708" t="s">
        <v>50</v>
      </c>
      <c r="D208" s="708"/>
      <c r="E208" s="12" t="e">
        <f>#REF!</f>
        <v>#REF!</v>
      </c>
    </row>
    <row r="209" spans="2:5" ht="15" customHeight="1">
      <c r="B209" s="715"/>
      <c r="C209" s="710" t="s">
        <v>51</v>
      </c>
      <c r="D209" s="710"/>
      <c r="E209" s="11" t="e">
        <f>#REF!</f>
        <v>#REF!</v>
      </c>
    </row>
    <row r="210" spans="2:5">
      <c r="B210" s="715"/>
      <c r="C210" s="708" t="s">
        <v>52</v>
      </c>
      <c r="D210" s="708"/>
      <c r="E210" s="12" t="e">
        <f>#REF!</f>
        <v>#REF!</v>
      </c>
    </row>
    <row r="211" spans="2:5" ht="15" customHeight="1">
      <c r="B211" s="715"/>
      <c r="C211" s="708" t="s">
        <v>53</v>
      </c>
      <c r="D211" s="708"/>
      <c r="E211" s="12" t="e">
        <f>#REF!</f>
        <v>#REF!</v>
      </c>
    </row>
    <row r="212" spans="2:5">
      <c r="B212" s="715"/>
      <c r="C212" s="708" t="s">
        <v>54</v>
      </c>
      <c r="D212" s="708"/>
      <c r="E212" s="12" t="e">
        <f>#REF!</f>
        <v>#REF!</v>
      </c>
    </row>
    <row r="213" spans="2:5" ht="15" customHeight="1">
      <c r="B213" s="715"/>
      <c r="C213" s="708" t="s">
        <v>55</v>
      </c>
      <c r="D213" s="708"/>
      <c r="E213" s="12" t="e">
        <f>#REF!</f>
        <v>#REF!</v>
      </c>
    </row>
    <row r="214" spans="2:5">
      <c r="B214" s="715"/>
      <c r="C214" s="708" t="s">
        <v>56</v>
      </c>
      <c r="D214" s="708"/>
      <c r="E214" s="12" t="e">
        <f>#REF!</f>
        <v>#REF!</v>
      </c>
    </row>
    <row r="215" spans="2:5">
      <c r="B215" s="715"/>
      <c r="C215" s="710" t="s">
        <v>57</v>
      </c>
      <c r="D215" s="710"/>
      <c r="E215" s="11" t="e">
        <f>#REF!</f>
        <v>#REF!</v>
      </c>
    </row>
    <row r="216" spans="2:5">
      <c r="B216" s="715"/>
      <c r="C216" s="708" t="s">
        <v>58</v>
      </c>
      <c r="D216" s="708"/>
      <c r="E216" s="12" t="e">
        <f>#REF!</f>
        <v>#REF!</v>
      </c>
    </row>
    <row r="217" spans="2:5" ht="15.75" thickBot="1">
      <c r="B217" s="716"/>
      <c r="C217" s="708" t="s">
        <v>59</v>
      </c>
      <c r="D217" s="708"/>
      <c r="E217" s="12" t="e">
        <f>#REF!</f>
        <v>#REF!</v>
      </c>
    </row>
    <row r="218" spans="2:5">
      <c r="C218" s="711" t="s">
        <v>72</v>
      </c>
      <c r="D218" s="5" t="s">
        <v>62</v>
      </c>
      <c r="E218" s="15" t="e">
        <f>#REF!</f>
        <v>#REF!</v>
      </c>
    </row>
    <row r="219" spans="2:5">
      <c r="C219" s="707"/>
      <c r="D219" s="5" t="s">
        <v>63</v>
      </c>
      <c r="E219" s="15" t="e">
        <f>#REF!</f>
        <v>#REF!</v>
      </c>
    </row>
    <row r="220" spans="2:5">
      <c r="C220" s="707" t="s">
        <v>71</v>
      </c>
      <c r="D220" s="5" t="s">
        <v>62</v>
      </c>
      <c r="E220" s="15" t="e">
        <f>#REF!</f>
        <v>#REF!</v>
      </c>
    </row>
    <row r="221" spans="2:5">
      <c r="C221" s="707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4"/>
  <sheetViews>
    <sheetView topLeftCell="A59" zoomScale="56" zoomScaleNormal="56" workbookViewId="0">
      <selection activeCell="A69" sqref="A69:XFD87"/>
    </sheetView>
  </sheetViews>
  <sheetFormatPr baseColWidth="10" defaultColWidth="11.42578125" defaultRowHeight="12"/>
  <cols>
    <col min="1" max="1" width="2.140625" style="17" customWidth="1"/>
    <col min="2" max="4" width="1.7109375" style="17" customWidth="1"/>
    <col min="5" max="5" width="70.140625" style="17" bestFit="1" customWidth="1"/>
    <col min="6" max="9" width="26" style="17" customWidth="1"/>
    <col min="10" max="10" width="25" style="17" customWidth="1"/>
    <col min="11" max="11" width="26" style="17" customWidth="1"/>
    <col min="12" max="12" width="33.5703125" style="17" customWidth="1"/>
    <col min="13" max="13" width="2.140625" style="17" customWidth="1"/>
    <col min="14" max="14" width="28.5703125" style="30" customWidth="1"/>
    <col min="15" max="15" width="23" style="30" bestFit="1" customWidth="1"/>
    <col min="16" max="17" width="17.28515625" style="30" bestFit="1" customWidth="1"/>
    <col min="18" max="16384" width="11.42578125" style="30"/>
  </cols>
  <sheetData>
    <row r="1" spans="1:13" s="426" customFormat="1" ht="24.75" customHeight="1">
      <c r="A1" s="734" t="s">
        <v>450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</row>
    <row r="2" spans="1:13" s="427" customFormat="1" ht="22.5">
      <c r="A2" s="738" t="s">
        <v>395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</row>
    <row r="3" spans="1:13" s="427" customFormat="1" ht="22.5">
      <c r="A3" s="738" t="s">
        <v>459</v>
      </c>
      <c r="B3" s="738"/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</row>
    <row r="4" spans="1:13" s="427" customFormat="1" ht="22.5">
      <c r="A4" s="738" t="s">
        <v>224</v>
      </c>
      <c r="B4" s="738"/>
      <c r="C4" s="738"/>
      <c r="D4" s="738"/>
      <c r="E4" s="738"/>
      <c r="F4" s="738"/>
      <c r="G4" s="738"/>
      <c r="H4" s="738"/>
      <c r="I4" s="738"/>
      <c r="J4" s="738"/>
      <c r="K4" s="738"/>
      <c r="L4" s="738"/>
      <c r="M4" s="738"/>
    </row>
    <row r="5" spans="1:13" s="19" customFormat="1" ht="3.75" customHeight="1" thickBot="1">
      <c r="A5" s="63"/>
      <c r="B5" s="719"/>
      <c r="C5" s="719"/>
      <c r="D5" s="719"/>
      <c r="E5" s="719"/>
      <c r="F5" s="719"/>
      <c r="G5" s="719"/>
      <c r="H5" s="719"/>
      <c r="I5" s="719"/>
      <c r="J5" s="719"/>
      <c r="K5" s="719"/>
      <c r="L5" s="719"/>
      <c r="M5" s="719"/>
    </row>
    <row r="6" spans="1:13" s="422" customFormat="1" ht="90.75" thickTop="1">
      <c r="A6" s="732" t="s">
        <v>488</v>
      </c>
      <c r="B6" s="733"/>
      <c r="C6" s="733"/>
      <c r="D6" s="733"/>
      <c r="E6" s="733"/>
      <c r="F6" s="418" t="s">
        <v>460</v>
      </c>
      <c r="G6" s="418" t="s">
        <v>308</v>
      </c>
      <c r="H6" s="419" t="s">
        <v>309</v>
      </c>
      <c r="I6" s="419" t="s">
        <v>310</v>
      </c>
      <c r="J6" s="419" t="s">
        <v>307</v>
      </c>
      <c r="K6" s="418" t="s">
        <v>311</v>
      </c>
      <c r="L6" s="420" t="s">
        <v>312</v>
      </c>
      <c r="M6" s="421"/>
    </row>
    <row r="7" spans="1:13" s="19" customFormat="1" ht="3.75" customHeight="1">
      <c r="A7" s="64"/>
      <c r="B7" s="125"/>
      <c r="C7" s="125"/>
      <c r="D7" s="125"/>
      <c r="E7" s="125"/>
      <c r="F7" s="127"/>
      <c r="G7" s="127"/>
      <c r="H7" s="127"/>
      <c r="I7" s="127"/>
      <c r="J7" s="127"/>
      <c r="K7" s="127"/>
      <c r="L7" s="132"/>
      <c r="M7" s="126"/>
    </row>
    <row r="8" spans="1:13" s="465" customFormat="1" ht="21">
      <c r="A8" s="461"/>
      <c r="B8" s="736" t="s">
        <v>160</v>
      </c>
      <c r="C8" s="736"/>
      <c r="D8" s="736"/>
      <c r="E8" s="736"/>
      <c r="F8" s="462">
        <v>4297243751</v>
      </c>
      <c r="G8" s="462">
        <v>1691932650</v>
      </c>
      <c r="H8" s="462">
        <v>286064373</v>
      </c>
      <c r="I8" s="462">
        <v>0</v>
      </c>
      <c r="J8" s="462">
        <v>5703112028</v>
      </c>
      <c r="K8" s="462">
        <v>106116914</v>
      </c>
      <c r="L8" s="463">
        <v>494697</v>
      </c>
      <c r="M8" s="464"/>
    </row>
    <row r="9" spans="1:13" s="473" customFormat="1" ht="18.75" customHeight="1">
      <c r="A9" s="466"/>
      <c r="B9" s="467"/>
      <c r="C9" s="467"/>
      <c r="D9" s="467"/>
      <c r="E9" s="468"/>
      <c r="F9" s="469"/>
      <c r="G9" s="469"/>
      <c r="H9" s="470"/>
      <c r="I9" s="470"/>
      <c r="J9" s="470"/>
      <c r="K9" s="469"/>
      <c r="L9" s="471"/>
      <c r="M9" s="472"/>
    </row>
    <row r="10" spans="1:13" s="487" customFormat="1" ht="27" customHeight="1">
      <c r="A10" s="485"/>
      <c r="B10" s="445"/>
      <c r="C10" s="737" t="s">
        <v>298</v>
      </c>
      <c r="D10" s="737"/>
      <c r="E10" s="737"/>
      <c r="F10" s="424">
        <v>0</v>
      </c>
      <c r="G10" s="424">
        <v>262857650</v>
      </c>
      <c r="H10" s="424">
        <v>23206723</v>
      </c>
      <c r="I10" s="424">
        <v>0</v>
      </c>
      <c r="J10" s="424">
        <v>239650927</v>
      </c>
      <c r="K10" s="424">
        <v>106116914</v>
      </c>
      <c r="L10" s="425">
        <v>494697</v>
      </c>
      <c r="M10" s="486"/>
    </row>
    <row r="11" spans="1:13" s="487" customFormat="1" ht="27" customHeight="1">
      <c r="A11" s="485"/>
      <c r="B11" s="445"/>
      <c r="C11" s="453"/>
      <c r="E11" s="453" t="s">
        <v>98</v>
      </c>
      <c r="F11" s="436">
        <v>0</v>
      </c>
      <c r="G11" s="436">
        <v>262857650</v>
      </c>
      <c r="H11" s="436">
        <v>23206723</v>
      </c>
      <c r="I11" s="436">
        <v>0</v>
      </c>
      <c r="J11" s="436">
        <v>239650927</v>
      </c>
      <c r="K11" s="436">
        <v>106116914</v>
      </c>
      <c r="L11" s="437">
        <v>494697</v>
      </c>
      <c r="M11" s="486"/>
    </row>
    <row r="12" spans="1:13" s="487" customFormat="1" ht="27" customHeight="1">
      <c r="A12" s="485"/>
      <c r="B12" s="445"/>
      <c r="C12" s="453"/>
      <c r="E12" s="453" t="s">
        <v>470</v>
      </c>
      <c r="F12" s="436">
        <v>0</v>
      </c>
      <c r="G12" s="436">
        <v>0</v>
      </c>
      <c r="H12" s="436">
        <v>0</v>
      </c>
      <c r="I12" s="436"/>
      <c r="J12" s="436">
        <v>0</v>
      </c>
      <c r="K12" s="436">
        <v>6275559</v>
      </c>
      <c r="L12" s="437"/>
      <c r="M12" s="486"/>
    </row>
    <row r="13" spans="1:13" s="487" customFormat="1" ht="27" customHeight="1">
      <c r="A13" s="485"/>
      <c r="B13" s="445"/>
      <c r="C13" s="453"/>
      <c r="E13" s="453" t="s">
        <v>471</v>
      </c>
      <c r="F13" s="436">
        <v>0</v>
      </c>
      <c r="G13" s="436">
        <v>10498467</v>
      </c>
      <c r="H13" s="436">
        <v>0</v>
      </c>
      <c r="I13" s="436"/>
      <c r="J13" s="436">
        <v>10498467</v>
      </c>
      <c r="K13" s="436">
        <v>228687</v>
      </c>
      <c r="L13" s="437"/>
      <c r="M13" s="486"/>
    </row>
    <row r="14" spans="1:13" s="487" customFormat="1" ht="27" customHeight="1">
      <c r="A14" s="485"/>
      <c r="B14" s="445"/>
      <c r="C14" s="453"/>
      <c r="E14" s="453" t="s">
        <v>472</v>
      </c>
      <c r="F14" s="436">
        <v>0</v>
      </c>
      <c r="G14" s="436">
        <v>88304563</v>
      </c>
      <c r="H14" s="436">
        <v>10983458</v>
      </c>
      <c r="I14" s="436"/>
      <c r="J14" s="436">
        <v>77321105</v>
      </c>
      <c r="K14" s="436">
        <v>1099885</v>
      </c>
      <c r="L14" s="437"/>
      <c r="M14" s="486"/>
    </row>
    <row r="15" spans="1:13" s="487" customFormat="1" ht="27" customHeight="1">
      <c r="A15" s="485"/>
      <c r="B15" s="445"/>
      <c r="C15" s="453"/>
      <c r="E15" s="453" t="s">
        <v>473</v>
      </c>
      <c r="F15" s="436">
        <v>0</v>
      </c>
      <c r="G15" s="436">
        <v>82352941</v>
      </c>
      <c r="H15" s="436">
        <v>6862745</v>
      </c>
      <c r="I15" s="436"/>
      <c r="J15" s="436">
        <v>75490196</v>
      </c>
      <c r="K15" s="436">
        <v>24116046</v>
      </c>
      <c r="L15" s="437"/>
      <c r="M15" s="486"/>
    </row>
    <row r="16" spans="1:13" s="487" customFormat="1" ht="27" customHeight="1">
      <c r="A16" s="485"/>
      <c r="B16" s="445"/>
      <c r="C16" s="453"/>
      <c r="E16" s="453" t="s">
        <v>474</v>
      </c>
      <c r="F16" s="436">
        <v>0</v>
      </c>
      <c r="G16" s="436">
        <v>21668945</v>
      </c>
      <c r="H16" s="436">
        <v>1708570</v>
      </c>
      <c r="I16" s="436"/>
      <c r="J16" s="436">
        <v>19960375</v>
      </c>
      <c r="K16" s="436">
        <v>16045007</v>
      </c>
      <c r="L16" s="437"/>
      <c r="M16" s="486"/>
    </row>
    <row r="17" spans="1:13" s="487" customFormat="1" ht="27" customHeight="1">
      <c r="A17" s="485"/>
      <c r="B17" s="445"/>
      <c r="C17" s="453"/>
      <c r="E17" s="453" t="s">
        <v>475</v>
      </c>
      <c r="F17" s="436">
        <v>0</v>
      </c>
      <c r="G17" s="436">
        <v>36660576</v>
      </c>
      <c r="H17" s="436">
        <v>2956498</v>
      </c>
      <c r="I17" s="436"/>
      <c r="J17" s="436">
        <v>33704078</v>
      </c>
      <c r="K17" s="436">
        <v>10617043</v>
      </c>
      <c r="L17" s="437"/>
      <c r="M17" s="486"/>
    </row>
    <row r="18" spans="1:13" s="487" customFormat="1" ht="27" customHeight="1">
      <c r="A18" s="485"/>
      <c r="B18" s="445"/>
      <c r="C18" s="453"/>
      <c r="E18" s="453" t="s">
        <v>476</v>
      </c>
      <c r="F18" s="436">
        <v>0</v>
      </c>
      <c r="G18" s="436">
        <v>5686444</v>
      </c>
      <c r="H18" s="436">
        <v>266148</v>
      </c>
      <c r="I18" s="436"/>
      <c r="J18" s="436">
        <v>5420296</v>
      </c>
      <c r="K18" s="436">
        <v>10483717</v>
      </c>
      <c r="L18" s="437"/>
      <c r="M18" s="486"/>
    </row>
    <row r="19" spans="1:13" s="487" customFormat="1" ht="27" customHeight="1">
      <c r="A19" s="485"/>
      <c r="B19" s="445"/>
      <c r="C19" s="453"/>
      <c r="E19" s="453" t="s">
        <v>477</v>
      </c>
      <c r="F19" s="436">
        <v>0</v>
      </c>
      <c r="G19" s="436">
        <v>5700841</v>
      </c>
      <c r="H19" s="436">
        <v>256009</v>
      </c>
      <c r="I19" s="436"/>
      <c r="J19" s="436">
        <v>5444832</v>
      </c>
      <c r="K19" s="436">
        <v>11930790</v>
      </c>
      <c r="L19" s="437"/>
      <c r="M19" s="486"/>
    </row>
    <row r="20" spans="1:13" s="487" customFormat="1" ht="27" customHeight="1">
      <c r="A20" s="485"/>
      <c r="B20" s="445"/>
      <c r="C20" s="453"/>
      <c r="E20" s="453" t="s">
        <v>478</v>
      </c>
      <c r="F20" s="436">
        <v>0</v>
      </c>
      <c r="G20" s="436">
        <v>4131870</v>
      </c>
      <c r="H20" s="436">
        <v>173295</v>
      </c>
      <c r="I20" s="436"/>
      <c r="J20" s="436">
        <v>3958575</v>
      </c>
      <c r="K20" s="436">
        <v>11307372</v>
      </c>
      <c r="L20" s="437"/>
      <c r="M20" s="486"/>
    </row>
    <row r="21" spans="1:13" s="487" customFormat="1" ht="27" customHeight="1">
      <c r="A21" s="485"/>
      <c r="B21" s="445"/>
      <c r="C21" s="453"/>
      <c r="E21" s="453" t="s">
        <v>479</v>
      </c>
      <c r="F21" s="436">
        <v>0</v>
      </c>
      <c r="G21" s="436">
        <v>6612523</v>
      </c>
      <c r="H21" s="436">
        <v>0</v>
      </c>
      <c r="I21" s="436"/>
      <c r="J21" s="436">
        <v>6612523</v>
      </c>
      <c r="K21" s="436">
        <v>12563214</v>
      </c>
      <c r="L21" s="437"/>
      <c r="M21" s="486"/>
    </row>
    <row r="22" spans="1:13" s="487" customFormat="1" ht="27" customHeight="1">
      <c r="A22" s="485"/>
      <c r="B22" s="445"/>
      <c r="C22" s="453"/>
      <c r="E22" s="453" t="s">
        <v>480</v>
      </c>
      <c r="F22" s="436">
        <v>0</v>
      </c>
      <c r="G22" s="436">
        <v>1240480</v>
      </c>
      <c r="H22" s="436">
        <v>0</v>
      </c>
      <c r="I22" s="436"/>
      <c r="J22" s="436">
        <v>1240480</v>
      </c>
      <c r="K22" s="436">
        <v>1449594</v>
      </c>
      <c r="L22" s="437"/>
      <c r="M22" s="486"/>
    </row>
    <row r="23" spans="1:13" s="487" customFormat="1" ht="27" customHeight="1">
      <c r="A23" s="485"/>
      <c r="B23" s="445"/>
      <c r="C23" s="453"/>
      <c r="E23" s="453"/>
      <c r="F23" s="436"/>
      <c r="G23" s="436"/>
      <c r="H23" s="436"/>
      <c r="I23" s="436"/>
      <c r="J23" s="436"/>
      <c r="K23" s="436"/>
      <c r="L23" s="437"/>
      <c r="M23" s="486"/>
    </row>
    <row r="24" spans="1:13" s="487" customFormat="1" ht="27" customHeight="1">
      <c r="A24" s="485"/>
      <c r="B24" s="445"/>
      <c r="C24" s="453"/>
      <c r="D24" s="453"/>
      <c r="E24" s="453" t="s">
        <v>99</v>
      </c>
      <c r="F24" s="436">
        <v>0</v>
      </c>
      <c r="G24" s="436">
        <v>0</v>
      </c>
      <c r="H24" s="436">
        <v>0</v>
      </c>
      <c r="I24" s="436">
        <v>0</v>
      </c>
      <c r="J24" s="436">
        <v>0</v>
      </c>
      <c r="K24" s="436">
        <v>0</v>
      </c>
      <c r="L24" s="437">
        <v>0</v>
      </c>
      <c r="M24" s="486"/>
    </row>
    <row r="25" spans="1:13" s="487" customFormat="1" ht="27" customHeight="1">
      <c r="A25" s="485"/>
      <c r="B25" s="445"/>
      <c r="C25" s="453"/>
      <c r="D25" s="453"/>
      <c r="E25" s="453" t="s">
        <v>100</v>
      </c>
      <c r="F25" s="436">
        <v>0</v>
      </c>
      <c r="G25" s="436">
        <v>0</v>
      </c>
      <c r="H25" s="436">
        <v>0</v>
      </c>
      <c r="I25" s="436">
        <v>0</v>
      </c>
      <c r="J25" s="436">
        <v>0</v>
      </c>
      <c r="K25" s="436">
        <v>0</v>
      </c>
      <c r="L25" s="437">
        <v>0</v>
      </c>
      <c r="M25" s="486"/>
    </row>
    <row r="26" spans="1:13" s="74" customFormat="1" ht="20.25">
      <c r="A26" s="428"/>
      <c r="B26" s="429"/>
      <c r="C26" s="430"/>
      <c r="D26" s="430"/>
      <c r="E26" s="431"/>
      <c r="F26" s="432"/>
      <c r="G26" s="432"/>
      <c r="H26" s="432"/>
      <c r="I26" s="432"/>
      <c r="J26" s="423"/>
      <c r="K26" s="432"/>
      <c r="L26" s="433"/>
      <c r="M26" s="434"/>
    </row>
    <row r="27" spans="1:13" s="487" customFormat="1" ht="27" customHeight="1">
      <c r="A27" s="485"/>
      <c r="B27" s="445"/>
      <c r="C27" s="737" t="s">
        <v>287</v>
      </c>
      <c r="D27" s="737"/>
      <c r="E27" s="737"/>
      <c r="F27" s="424">
        <v>4297243751</v>
      </c>
      <c r="G27" s="424">
        <v>1429075000</v>
      </c>
      <c r="H27" s="424">
        <v>262857650</v>
      </c>
      <c r="I27" s="424">
        <v>0</v>
      </c>
      <c r="J27" s="424">
        <v>5463461101</v>
      </c>
      <c r="K27" s="424">
        <v>0</v>
      </c>
      <c r="L27" s="425">
        <v>0</v>
      </c>
      <c r="M27" s="486"/>
    </row>
    <row r="28" spans="1:13" s="487" customFormat="1" ht="27" customHeight="1">
      <c r="A28" s="485"/>
      <c r="B28" s="488"/>
      <c r="C28" s="445"/>
      <c r="E28" s="445" t="s">
        <v>98</v>
      </c>
      <c r="F28" s="436">
        <v>4297243751</v>
      </c>
      <c r="G28" s="436">
        <v>1429075000</v>
      </c>
      <c r="H28" s="436">
        <v>262857650</v>
      </c>
      <c r="I28" s="436">
        <v>0</v>
      </c>
      <c r="J28" s="424">
        <v>5463461101</v>
      </c>
      <c r="K28" s="436">
        <v>0</v>
      </c>
      <c r="L28" s="437">
        <v>0</v>
      </c>
      <c r="M28" s="486"/>
    </row>
    <row r="29" spans="1:13" s="487" customFormat="1" ht="27" customHeight="1">
      <c r="A29" s="485"/>
      <c r="B29" s="488"/>
      <c r="C29" s="445"/>
      <c r="E29" s="445" t="s">
        <v>481</v>
      </c>
      <c r="F29" s="436">
        <v>1562946300</v>
      </c>
      <c r="G29" s="436">
        <v>280575000</v>
      </c>
      <c r="H29" s="436">
        <v>181155971</v>
      </c>
      <c r="I29" s="436"/>
      <c r="J29" s="424">
        <v>1662365329</v>
      </c>
      <c r="K29" s="436"/>
      <c r="L29" s="437"/>
      <c r="M29" s="486"/>
    </row>
    <row r="30" spans="1:13" s="487" customFormat="1" ht="27" customHeight="1">
      <c r="A30" s="485"/>
      <c r="B30" s="488"/>
      <c r="C30" s="445"/>
      <c r="E30" s="445" t="s">
        <v>482</v>
      </c>
      <c r="F30" s="436">
        <v>747359219</v>
      </c>
      <c r="G30" s="436">
        <v>0</v>
      </c>
      <c r="H30" s="436">
        <v>21668945</v>
      </c>
      <c r="I30" s="436"/>
      <c r="J30" s="424">
        <v>725690274</v>
      </c>
      <c r="K30" s="436"/>
      <c r="L30" s="437"/>
      <c r="M30" s="486"/>
    </row>
    <row r="31" spans="1:13" s="487" customFormat="1" ht="27" customHeight="1">
      <c r="A31" s="485"/>
      <c r="B31" s="488"/>
      <c r="C31" s="445"/>
      <c r="E31" s="445" t="s">
        <v>483</v>
      </c>
      <c r="F31" s="436">
        <v>503520188</v>
      </c>
      <c r="G31" s="436">
        <v>0</v>
      </c>
      <c r="H31" s="436">
        <v>36660576</v>
      </c>
      <c r="I31" s="436"/>
      <c r="J31" s="424">
        <v>466859612</v>
      </c>
      <c r="K31" s="436"/>
      <c r="L31" s="437"/>
      <c r="M31" s="486"/>
    </row>
    <row r="32" spans="1:13" s="487" customFormat="1" ht="27" customHeight="1">
      <c r="A32" s="485"/>
      <c r="B32" s="488"/>
      <c r="C32" s="445"/>
      <c r="E32" s="445" t="s">
        <v>484</v>
      </c>
      <c r="F32" s="436">
        <v>484996203</v>
      </c>
      <c r="G32" s="436">
        <v>0</v>
      </c>
      <c r="H32" s="436">
        <v>5686444</v>
      </c>
      <c r="I32" s="436"/>
      <c r="J32" s="424">
        <v>479309759</v>
      </c>
      <c r="K32" s="436"/>
      <c r="L32" s="437"/>
      <c r="M32" s="486"/>
    </row>
    <row r="33" spans="1:15" s="487" customFormat="1" ht="27" customHeight="1">
      <c r="A33" s="485"/>
      <c r="B33" s="488"/>
      <c r="C33" s="445"/>
      <c r="E33" s="445" t="s">
        <v>485</v>
      </c>
      <c r="F33" s="436">
        <v>998421841</v>
      </c>
      <c r="G33" s="436">
        <v>0</v>
      </c>
      <c r="H33" s="436">
        <v>9832711</v>
      </c>
      <c r="I33" s="436"/>
      <c r="J33" s="424">
        <v>988589130</v>
      </c>
      <c r="K33" s="436"/>
      <c r="L33" s="437"/>
      <c r="M33" s="486"/>
    </row>
    <row r="34" spans="1:15" s="487" customFormat="1" ht="27" customHeight="1">
      <c r="A34" s="485"/>
      <c r="B34" s="488"/>
      <c r="C34" s="445"/>
      <c r="E34" s="445" t="s">
        <v>486</v>
      </c>
      <c r="F34" s="436">
        <v>0</v>
      </c>
      <c r="G34" s="436">
        <v>838500000</v>
      </c>
      <c r="H34" s="436">
        <v>6612523</v>
      </c>
      <c r="I34" s="436"/>
      <c r="J34" s="424">
        <v>831887477</v>
      </c>
      <c r="K34" s="436"/>
      <c r="L34" s="437"/>
      <c r="M34" s="486"/>
    </row>
    <row r="35" spans="1:15" s="487" customFormat="1" ht="27" customHeight="1">
      <c r="A35" s="485"/>
      <c r="B35" s="488"/>
      <c r="C35" s="445"/>
      <c r="E35" s="445" t="s">
        <v>487</v>
      </c>
      <c r="F35" s="436">
        <v>0</v>
      </c>
      <c r="G35" s="436">
        <v>310000000</v>
      </c>
      <c r="H35" s="436">
        <v>1240480</v>
      </c>
      <c r="I35" s="436"/>
      <c r="J35" s="424">
        <v>308759520</v>
      </c>
      <c r="K35" s="436"/>
      <c r="L35" s="437"/>
      <c r="M35" s="486"/>
    </row>
    <row r="36" spans="1:15" s="487" customFormat="1" ht="27" customHeight="1">
      <c r="A36" s="485"/>
      <c r="B36" s="488"/>
      <c r="C36" s="445"/>
      <c r="E36" s="445"/>
      <c r="F36" s="436"/>
      <c r="G36" s="436"/>
      <c r="H36" s="436"/>
      <c r="I36" s="436"/>
      <c r="J36" s="424"/>
      <c r="K36" s="436"/>
      <c r="L36" s="437"/>
      <c r="M36" s="486"/>
    </row>
    <row r="37" spans="1:15" s="487" customFormat="1" ht="27" customHeight="1">
      <c r="A37" s="485"/>
      <c r="B37" s="488"/>
      <c r="C37" s="453"/>
      <c r="D37" s="453"/>
      <c r="E37" s="453" t="s">
        <v>99</v>
      </c>
      <c r="F37" s="436">
        <v>0</v>
      </c>
      <c r="G37" s="436">
        <v>0</v>
      </c>
      <c r="H37" s="436">
        <v>0</v>
      </c>
      <c r="I37" s="436">
        <v>0</v>
      </c>
      <c r="J37" s="424">
        <v>0</v>
      </c>
      <c r="K37" s="436">
        <v>0</v>
      </c>
      <c r="L37" s="437">
        <v>0</v>
      </c>
      <c r="M37" s="486"/>
    </row>
    <row r="38" spans="1:15" s="487" customFormat="1" ht="27" customHeight="1">
      <c r="A38" s="485"/>
      <c r="B38" s="488"/>
      <c r="C38" s="453"/>
      <c r="D38" s="453"/>
      <c r="E38" s="453" t="s">
        <v>100</v>
      </c>
      <c r="F38" s="436">
        <v>0</v>
      </c>
      <c r="G38" s="436">
        <v>0</v>
      </c>
      <c r="H38" s="436">
        <v>0</v>
      </c>
      <c r="I38" s="436">
        <v>0</v>
      </c>
      <c r="J38" s="424">
        <v>0</v>
      </c>
      <c r="K38" s="436">
        <v>0</v>
      </c>
      <c r="L38" s="437">
        <v>0</v>
      </c>
      <c r="M38" s="486"/>
    </row>
    <row r="39" spans="1:15" s="19" customFormat="1" ht="18.75" customHeight="1">
      <c r="A39" s="67"/>
      <c r="B39" s="68"/>
      <c r="C39" s="68"/>
      <c r="D39" s="68"/>
      <c r="E39" s="28"/>
      <c r="F39" s="136"/>
      <c r="G39" s="136"/>
      <c r="H39" s="137"/>
      <c r="I39" s="137"/>
      <c r="J39" s="138"/>
      <c r="K39" s="139"/>
      <c r="L39" s="140"/>
      <c r="M39" s="96"/>
    </row>
    <row r="40" spans="1:15" s="483" customFormat="1" ht="27" customHeight="1">
      <c r="A40" s="461"/>
      <c r="B40" s="736" t="s">
        <v>101</v>
      </c>
      <c r="C40" s="736"/>
      <c r="D40" s="736"/>
      <c r="E40" s="736"/>
      <c r="F40" s="462">
        <v>3562284459</v>
      </c>
      <c r="G40" s="462">
        <v>0</v>
      </c>
      <c r="H40" s="462">
        <v>0</v>
      </c>
      <c r="I40" s="462">
        <v>0</v>
      </c>
      <c r="J40" s="462">
        <v>4127660455</v>
      </c>
      <c r="K40" s="462">
        <v>0</v>
      </c>
      <c r="L40" s="463">
        <v>0</v>
      </c>
      <c r="M40" s="489"/>
      <c r="N40" s="720" t="s">
        <v>489</v>
      </c>
    </row>
    <row r="41" spans="1:15" s="22" customFormat="1" ht="18.75" customHeight="1">
      <c r="A41" s="65"/>
      <c r="B41" s="66"/>
      <c r="C41" s="722"/>
      <c r="D41" s="722"/>
      <c r="E41" s="722"/>
      <c r="F41" s="134"/>
      <c r="G41" s="134"/>
      <c r="H41" s="135"/>
      <c r="I41" s="135"/>
      <c r="J41" s="135"/>
      <c r="K41" s="141"/>
      <c r="L41" s="122"/>
      <c r="M41" s="95"/>
      <c r="N41" s="720"/>
    </row>
    <row r="42" spans="1:15" s="491" customFormat="1" ht="27" customHeight="1">
      <c r="A42" s="474"/>
      <c r="B42" s="739" t="s">
        <v>289</v>
      </c>
      <c r="C42" s="739"/>
      <c r="D42" s="739"/>
      <c r="E42" s="740"/>
      <c r="F42" s="742">
        <v>7859528210</v>
      </c>
      <c r="G42" s="742">
        <v>0</v>
      </c>
      <c r="H42" s="742">
        <v>0</v>
      </c>
      <c r="I42" s="742">
        <v>0</v>
      </c>
      <c r="J42" s="743">
        <v>9830772483</v>
      </c>
      <c r="K42" s="742">
        <v>0</v>
      </c>
      <c r="L42" s="741">
        <v>0</v>
      </c>
      <c r="M42" s="490"/>
      <c r="N42" s="721" t="s">
        <v>489</v>
      </c>
      <c r="O42" s="475"/>
    </row>
    <row r="43" spans="1:15" s="491" customFormat="1" ht="27" customHeight="1">
      <c r="A43" s="474"/>
      <c r="B43" s="739"/>
      <c r="C43" s="739"/>
      <c r="D43" s="739"/>
      <c r="E43" s="740"/>
      <c r="F43" s="742"/>
      <c r="G43" s="742"/>
      <c r="H43" s="742"/>
      <c r="I43" s="742"/>
      <c r="J43" s="743"/>
      <c r="K43" s="742"/>
      <c r="L43" s="741"/>
      <c r="M43" s="490"/>
      <c r="N43" s="721"/>
      <c r="O43" s="476"/>
    </row>
    <row r="44" spans="1:15" s="22" customFormat="1" ht="18.75" customHeight="1">
      <c r="A44" s="65"/>
      <c r="B44" s="66"/>
      <c r="C44" s="722"/>
      <c r="D44" s="722"/>
      <c r="E44" s="722"/>
      <c r="F44" s="134"/>
      <c r="G44" s="134"/>
      <c r="H44" s="135"/>
      <c r="I44" s="135"/>
      <c r="J44" s="135"/>
      <c r="K44" s="141"/>
      <c r="L44" s="122"/>
      <c r="M44" s="95"/>
    </row>
    <row r="45" spans="1:15" s="487" customFormat="1" ht="27" customHeight="1">
      <c r="A45" s="435"/>
      <c r="B45" s="735" t="s">
        <v>299</v>
      </c>
      <c r="C45" s="735"/>
      <c r="D45" s="735"/>
      <c r="E45" s="735"/>
      <c r="F45" s="424"/>
      <c r="G45" s="424"/>
      <c r="H45" s="424"/>
      <c r="I45" s="424"/>
      <c r="J45" s="424"/>
      <c r="K45" s="424"/>
      <c r="L45" s="425"/>
      <c r="M45" s="492"/>
    </row>
    <row r="46" spans="1:15" s="177" customFormat="1" ht="27" customHeight="1">
      <c r="A46" s="493"/>
      <c r="C46" s="730" t="s">
        <v>288</v>
      </c>
      <c r="D46" s="730"/>
      <c r="E46" s="730"/>
      <c r="F46" s="432">
        <v>0</v>
      </c>
      <c r="G46" s="432">
        <v>0</v>
      </c>
      <c r="H46" s="432">
        <v>0</v>
      </c>
      <c r="I46" s="432">
        <v>0</v>
      </c>
      <c r="J46" s="438">
        <v>0</v>
      </c>
      <c r="K46" s="432">
        <v>0</v>
      </c>
      <c r="L46" s="433">
        <v>0</v>
      </c>
      <c r="M46" s="494"/>
    </row>
    <row r="47" spans="1:15" s="177" customFormat="1" ht="27" customHeight="1">
      <c r="A47" s="493"/>
      <c r="C47" s="730" t="s">
        <v>290</v>
      </c>
      <c r="D47" s="730"/>
      <c r="E47" s="730"/>
      <c r="F47" s="432">
        <v>0</v>
      </c>
      <c r="G47" s="432">
        <v>0</v>
      </c>
      <c r="H47" s="432">
        <v>0</v>
      </c>
      <c r="I47" s="432">
        <v>0</v>
      </c>
      <c r="J47" s="438">
        <v>0</v>
      </c>
      <c r="K47" s="432">
        <v>0</v>
      </c>
      <c r="L47" s="433">
        <v>0</v>
      </c>
      <c r="M47" s="494"/>
    </row>
    <row r="48" spans="1:15" s="177" customFormat="1" ht="27" customHeight="1">
      <c r="A48" s="493"/>
      <c r="C48" s="730" t="s">
        <v>291</v>
      </c>
      <c r="D48" s="730"/>
      <c r="E48" s="730"/>
      <c r="F48" s="432">
        <v>0</v>
      </c>
      <c r="G48" s="432">
        <v>0</v>
      </c>
      <c r="H48" s="432">
        <v>0</v>
      </c>
      <c r="I48" s="432">
        <v>0</v>
      </c>
      <c r="J48" s="438">
        <v>0</v>
      </c>
      <c r="K48" s="432">
        <v>0</v>
      </c>
      <c r="L48" s="433">
        <v>0</v>
      </c>
      <c r="M48" s="494"/>
    </row>
    <row r="49" spans="1:14" s="22" customFormat="1" ht="18.75" customHeight="1">
      <c r="A49" s="65"/>
      <c r="B49" s="66"/>
      <c r="C49" s="124"/>
      <c r="D49" s="450"/>
      <c r="E49" s="142"/>
      <c r="F49" s="134"/>
      <c r="G49" s="134"/>
      <c r="H49" s="135"/>
      <c r="I49" s="135"/>
      <c r="J49" s="135"/>
      <c r="K49" s="141"/>
      <c r="L49" s="122"/>
      <c r="M49" s="95"/>
    </row>
    <row r="50" spans="1:14" s="487" customFormat="1" ht="27" customHeight="1">
      <c r="A50" s="435"/>
      <c r="B50" s="739" t="s">
        <v>300</v>
      </c>
      <c r="C50" s="739"/>
      <c r="D50" s="739"/>
      <c r="E50" s="740"/>
      <c r="F50" s="424"/>
      <c r="G50" s="424"/>
      <c r="H50" s="495"/>
      <c r="I50" s="495"/>
      <c r="J50" s="495"/>
      <c r="K50" s="496"/>
      <c r="L50" s="497"/>
      <c r="M50" s="486"/>
    </row>
    <row r="51" spans="1:14" s="487" customFormat="1" ht="27" customHeight="1">
      <c r="A51" s="435"/>
      <c r="B51" s="739"/>
      <c r="C51" s="739"/>
      <c r="D51" s="739"/>
      <c r="E51" s="740"/>
      <c r="F51" s="424"/>
      <c r="G51" s="424"/>
      <c r="H51" s="495"/>
      <c r="I51" s="495"/>
      <c r="J51" s="495"/>
      <c r="K51" s="496"/>
      <c r="L51" s="497"/>
      <c r="M51" s="486"/>
    </row>
    <row r="52" spans="1:14" s="177" customFormat="1" ht="27" customHeight="1">
      <c r="A52" s="493"/>
      <c r="C52" s="730" t="s">
        <v>301</v>
      </c>
      <c r="D52" s="730"/>
      <c r="E52" s="731"/>
      <c r="F52" s="432">
        <v>0</v>
      </c>
      <c r="G52" s="432">
        <v>0</v>
      </c>
      <c r="H52" s="432">
        <v>0</v>
      </c>
      <c r="I52" s="432">
        <v>0</v>
      </c>
      <c r="J52" s="438">
        <v>0</v>
      </c>
      <c r="K52" s="432">
        <v>0</v>
      </c>
      <c r="L52" s="433">
        <v>0</v>
      </c>
      <c r="M52" s="494"/>
    </row>
    <row r="53" spans="1:14" s="177" customFormat="1" ht="27" customHeight="1">
      <c r="A53" s="493"/>
      <c r="C53" s="730" t="s">
        <v>302</v>
      </c>
      <c r="D53" s="730"/>
      <c r="E53" s="731"/>
      <c r="F53" s="432">
        <v>0</v>
      </c>
      <c r="G53" s="432">
        <v>0</v>
      </c>
      <c r="H53" s="432">
        <v>0</v>
      </c>
      <c r="I53" s="432">
        <v>0</v>
      </c>
      <c r="J53" s="438">
        <v>0</v>
      </c>
      <c r="K53" s="432">
        <v>0</v>
      </c>
      <c r="L53" s="433">
        <v>0</v>
      </c>
      <c r="M53" s="494"/>
    </row>
    <row r="54" spans="1:14" s="177" customFormat="1" ht="27" customHeight="1">
      <c r="A54" s="493"/>
      <c r="C54" s="730" t="s">
        <v>303</v>
      </c>
      <c r="D54" s="730"/>
      <c r="E54" s="731"/>
      <c r="F54" s="432">
        <v>0</v>
      </c>
      <c r="G54" s="432">
        <v>0</v>
      </c>
      <c r="H54" s="432">
        <v>0</v>
      </c>
      <c r="I54" s="432">
        <v>0</v>
      </c>
      <c r="J54" s="438">
        <v>0</v>
      </c>
      <c r="K54" s="432">
        <v>0</v>
      </c>
      <c r="L54" s="433">
        <v>0</v>
      </c>
      <c r="M54" s="494"/>
    </row>
    <row r="55" spans="1:14" s="24" customFormat="1" ht="12" customHeight="1" thickBot="1">
      <c r="A55" s="70"/>
      <c r="B55" s="723"/>
      <c r="C55" s="723"/>
      <c r="D55" s="723"/>
      <c r="E55" s="723"/>
      <c r="F55" s="128"/>
      <c r="G55" s="128"/>
      <c r="H55" s="129"/>
      <c r="I55" s="129"/>
      <c r="J55" s="129"/>
      <c r="K55" s="130"/>
      <c r="L55" s="131"/>
      <c r="M55" s="97"/>
      <c r="N55" s="105"/>
    </row>
    <row r="56" spans="1:14" s="19" customFormat="1" ht="11.25" customHeight="1" thickTop="1">
      <c r="A56" s="20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4" s="177" customFormat="1" ht="67.5" customHeight="1">
      <c r="A57" s="729">
        <v>1</v>
      </c>
      <c r="B57" s="729"/>
      <c r="C57" s="729"/>
      <c r="D57" s="449"/>
      <c r="E57" s="725" t="s">
        <v>293</v>
      </c>
      <c r="F57" s="725"/>
      <c r="G57" s="725"/>
      <c r="H57" s="725"/>
      <c r="I57" s="725"/>
      <c r="J57" s="725"/>
      <c r="K57" s="725"/>
      <c r="L57" s="725"/>
    </row>
    <row r="58" spans="1:14" s="177" customFormat="1" ht="24" customHeight="1">
      <c r="A58" s="729">
        <v>2</v>
      </c>
      <c r="B58" s="729"/>
      <c r="C58" s="729"/>
      <c r="D58" s="449"/>
      <c r="E58" s="726" t="s">
        <v>292</v>
      </c>
      <c r="F58" s="726"/>
      <c r="G58" s="726"/>
      <c r="H58" s="726"/>
      <c r="I58" s="726"/>
      <c r="J58" s="726"/>
      <c r="K58" s="726"/>
      <c r="L58" s="726"/>
    </row>
    <row r="59" spans="1:14" s="19" customFormat="1" ht="54" customHeight="1" thickBot="1">
      <c r="A59" s="20"/>
      <c r="B59" s="71"/>
      <c r="C59" s="71"/>
      <c r="D59" s="71"/>
      <c r="E59" s="72"/>
      <c r="F59" s="182"/>
      <c r="G59" s="29"/>
      <c r="H59" s="72"/>
      <c r="I59" s="72"/>
      <c r="J59" s="182"/>
      <c r="K59" s="29"/>
      <c r="L59" s="29"/>
      <c r="M59" s="20"/>
    </row>
    <row r="60" spans="1:14" s="444" customFormat="1" ht="67.5" customHeight="1" thickTop="1">
      <c r="A60" s="439"/>
      <c r="B60" s="727" t="s">
        <v>313</v>
      </c>
      <c r="C60" s="727"/>
      <c r="D60" s="727"/>
      <c r="E60" s="727"/>
      <c r="F60" s="727"/>
      <c r="G60" s="728"/>
      <c r="H60" s="440" t="s">
        <v>314</v>
      </c>
      <c r="I60" s="440" t="s">
        <v>315</v>
      </c>
      <c r="J60" s="441" t="s">
        <v>316</v>
      </c>
      <c r="K60" s="441" t="s">
        <v>317</v>
      </c>
      <c r="L60" s="442" t="s">
        <v>318</v>
      </c>
      <c r="M60" s="443"/>
    </row>
    <row r="61" spans="1:14" s="19" customFormat="1" ht="6" customHeight="1">
      <c r="A61" s="180"/>
      <c r="C61" s="125"/>
      <c r="D61" s="125"/>
      <c r="E61" s="125"/>
      <c r="F61" s="125"/>
      <c r="H61" s="192"/>
      <c r="I61" s="192"/>
      <c r="J61" s="192"/>
      <c r="K61" s="192"/>
      <c r="L61" s="125"/>
      <c r="M61" s="183"/>
    </row>
    <row r="62" spans="1:14" s="465" customFormat="1" ht="26.25" customHeight="1">
      <c r="A62" s="482"/>
      <c r="B62" s="498" t="s">
        <v>294</v>
      </c>
      <c r="C62" s="498"/>
      <c r="D62" s="498"/>
      <c r="E62" s="498"/>
      <c r="F62" s="498"/>
      <c r="G62" s="499"/>
      <c r="H62" s="500"/>
      <c r="I62" s="500"/>
      <c r="J62" s="500"/>
      <c r="K62" s="500"/>
      <c r="L62" s="501"/>
      <c r="M62" s="484"/>
    </row>
    <row r="63" spans="1:14" s="19" customFormat="1" ht="6" customHeight="1">
      <c r="A63" s="101"/>
      <c r="B63" s="286"/>
      <c r="C63" s="502"/>
      <c r="D63" s="502"/>
      <c r="E63" s="502"/>
      <c r="F63" s="503"/>
      <c r="G63" s="503"/>
      <c r="H63" s="504"/>
      <c r="I63" s="504"/>
      <c r="J63" s="504"/>
      <c r="K63" s="504"/>
      <c r="L63" s="503"/>
      <c r="M63" s="183"/>
    </row>
    <row r="64" spans="1:14" s="74" customFormat="1" ht="26.25" customHeight="1">
      <c r="A64" s="477"/>
      <c r="C64" s="478" t="s">
        <v>295</v>
      </c>
      <c r="D64" s="478"/>
      <c r="F64" s="478"/>
      <c r="G64" s="478"/>
      <c r="H64" s="432">
        <v>0</v>
      </c>
      <c r="I64" s="432">
        <v>0</v>
      </c>
      <c r="J64" s="432">
        <v>0</v>
      </c>
      <c r="K64" s="432">
        <v>0</v>
      </c>
      <c r="L64" s="479">
        <v>0</v>
      </c>
      <c r="M64" s="480"/>
    </row>
    <row r="65" spans="1:13" s="74" customFormat="1" ht="26.25" customHeight="1">
      <c r="A65" s="481"/>
      <c r="C65" s="478" t="s">
        <v>296</v>
      </c>
      <c r="D65" s="478"/>
      <c r="F65" s="478"/>
      <c r="G65" s="478"/>
      <c r="H65" s="432">
        <v>0</v>
      </c>
      <c r="I65" s="432">
        <v>0</v>
      </c>
      <c r="J65" s="432">
        <v>0</v>
      </c>
      <c r="K65" s="432">
        <v>0</v>
      </c>
      <c r="L65" s="479">
        <v>0</v>
      </c>
      <c r="M65" s="480"/>
    </row>
    <row r="66" spans="1:13" s="74" customFormat="1" ht="26.25" customHeight="1">
      <c r="A66" s="481"/>
      <c r="C66" s="478" t="s">
        <v>297</v>
      </c>
      <c r="D66" s="478"/>
      <c r="F66" s="478"/>
      <c r="G66" s="478"/>
      <c r="H66" s="432">
        <v>0</v>
      </c>
      <c r="I66" s="432">
        <v>0</v>
      </c>
      <c r="J66" s="432">
        <v>0</v>
      </c>
      <c r="K66" s="432">
        <v>0</v>
      </c>
      <c r="L66" s="479">
        <v>0</v>
      </c>
      <c r="M66" s="480"/>
    </row>
    <row r="67" spans="1:13" s="179" customFormat="1" ht="17.25" customHeight="1" thickBot="1">
      <c r="A67" s="191"/>
      <c r="B67" s="184"/>
      <c r="C67" s="133"/>
      <c r="D67" s="133"/>
      <c r="E67" s="184"/>
      <c r="F67" s="133"/>
      <c r="G67" s="133"/>
      <c r="H67" s="193"/>
      <c r="I67" s="193"/>
      <c r="J67" s="193"/>
      <c r="K67" s="193"/>
      <c r="L67" s="185"/>
      <c r="M67" s="186"/>
    </row>
    <row r="68" spans="1:13" s="19" customFormat="1" ht="3.75" customHeight="1" thickTop="1">
      <c r="A68" s="187"/>
      <c r="B68" s="168"/>
      <c r="C68" s="168"/>
      <c r="D68" s="168"/>
      <c r="E68" s="168"/>
      <c r="F68" s="169"/>
      <c r="G68" s="169"/>
      <c r="H68" s="188"/>
      <c r="I68" s="188"/>
      <c r="J68" s="188"/>
      <c r="K68" s="189"/>
      <c r="L68" s="190"/>
      <c r="M68" s="20"/>
    </row>
    <row r="69" spans="1:13" s="24" customFormat="1" ht="18.75" customHeight="1">
      <c r="A69" s="25"/>
      <c r="B69" s="165"/>
      <c r="C69" s="446"/>
      <c r="D69" s="446"/>
      <c r="E69" s="447"/>
      <c r="F69" s="448"/>
      <c r="G69" s="448"/>
      <c r="H69" s="447"/>
      <c r="I69" s="447"/>
      <c r="J69" s="448"/>
      <c r="K69" s="448"/>
      <c r="L69" s="448"/>
      <c r="M69" s="25"/>
    </row>
    <row r="70" spans="1:13" ht="15">
      <c r="A70" s="19"/>
      <c r="B70" s="30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 ht="27.75">
      <c r="A71" s="30"/>
      <c r="B71" s="54"/>
      <c r="C71" s="55"/>
      <c r="D71" s="55"/>
      <c r="E71" s="56"/>
      <c r="F71" s="56"/>
      <c r="G71" s="56"/>
      <c r="H71" s="30"/>
      <c r="I71" s="30"/>
      <c r="J71" s="57"/>
      <c r="K71" s="16"/>
      <c r="L71" s="73"/>
      <c r="M71" s="56"/>
    </row>
    <row r="72" spans="1:13">
      <c r="A72" s="30"/>
      <c r="B72" s="54"/>
      <c r="C72" s="703"/>
      <c r="D72" s="703"/>
      <c r="E72" s="703"/>
      <c r="F72" s="56"/>
      <c r="G72" s="56"/>
      <c r="H72" s="30"/>
      <c r="I72" s="30"/>
      <c r="J72" s="724"/>
      <c r="K72" s="724"/>
      <c r="L72" s="56"/>
      <c r="M72" s="56"/>
    </row>
    <row r="73" spans="1:13" ht="12.75">
      <c r="A73" s="30"/>
      <c r="B73" s="58"/>
      <c r="C73" s="702"/>
      <c r="D73" s="702"/>
      <c r="E73" s="702"/>
      <c r="F73" s="56"/>
      <c r="G73" s="56"/>
      <c r="H73" s="56"/>
      <c r="I73" s="56"/>
      <c r="J73" s="702"/>
      <c r="K73" s="702"/>
      <c r="L73" s="59"/>
      <c r="M73" s="56"/>
    </row>
    <row r="74" spans="1:13" ht="12.75">
      <c r="A74" s="30"/>
      <c r="B74" s="60"/>
      <c r="C74" s="701"/>
      <c r="D74" s="701"/>
      <c r="E74" s="701"/>
      <c r="F74" s="61"/>
      <c r="G74" s="61"/>
      <c r="H74" s="61"/>
      <c r="I74" s="61"/>
      <c r="J74" s="701"/>
      <c r="K74" s="701"/>
      <c r="L74" s="59"/>
      <c r="M74" s="56"/>
    </row>
  </sheetData>
  <sheetProtection formatColumns="0" formatRows="0" selectLockedCells="1"/>
  <mergeCells count="42">
    <mergeCell ref="B50:E51"/>
    <mergeCell ref="B42:E43"/>
    <mergeCell ref="L42:L43"/>
    <mergeCell ref="K42:K43"/>
    <mergeCell ref="J42:J43"/>
    <mergeCell ref="I42:I43"/>
    <mergeCell ref="H42:H43"/>
    <mergeCell ref="G42:G43"/>
    <mergeCell ref="F42:F43"/>
    <mergeCell ref="C53:E53"/>
    <mergeCell ref="C54:E54"/>
    <mergeCell ref="A6:E6"/>
    <mergeCell ref="A1:M1"/>
    <mergeCell ref="C47:E47"/>
    <mergeCell ref="C48:E48"/>
    <mergeCell ref="C52:E52"/>
    <mergeCell ref="B45:E45"/>
    <mergeCell ref="C46:E46"/>
    <mergeCell ref="B8:E8"/>
    <mergeCell ref="C10:E10"/>
    <mergeCell ref="C27:E27"/>
    <mergeCell ref="B40:E40"/>
    <mergeCell ref="A2:M2"/>
    <mergeCell ref="A3:M3"/>
    <mergeCell ref="A4:M4"/>
    <mergeCell ref="C74:E74"/>
    <mergeCell ref="J74:K74"/>
    <mergeCell ref="B55:E55"/>
    <mergeCell ref="C72:E72"/>
    <mergeCell ref="J72:K72"/>
    <mergeCell ref="C73:E73"/>
    <mergeCell ref="J73:K73"/>
    <mergeCell ref="E57:L57"/>
    <mergeCell ref="E58:L58"/>
    <mergeCell ref="B60:G60"/>
    <mergeCell ref="A57:C57"/>
    <mergeCell ref="A58:C58"/>
    <mergeCell ref="N40:N41"/>
    <mergeCell ref="N42:N43"/>
    <mergeCell ref="C41:E41"/>
    <mergeCell ref="C44:E44"/>
    <mergeCell ref="B5:M5"/>
  </mergeCells>
  <printOptions horizontalCentered="1"/>
  <pageMargins left="0.33" right="0" top="0.31496062992125984" bottom="0.27559055118110237" header="0" footer="0"/>
  <pageSetup paperSize="123" scale="3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0"/>
  <sheetViews>
    <sheetView topLeftCell="A19" zoomScale="70" zoomScaleNormal="70" workbookViewId="0">
      <selection activeCell="E10" sqref="E10"/>
    </sheetView>
  </sheetViews>
  <sheetFormatPr baseColWidth="10" defaultColWidth="11.42578125" defaultRowHeight="12"/>
  <cols>
    <col min="1" max="2" width="2.140625" style="17" customWidth="1"/>
    <col min="3" max="3" width="2.7109375" style="17" customWidth="1"/>
    <col min="4" max="4" width="34.42578125" style="17" customWidth="1"/>
    <col min="5" max="7" width="18.5703125" style="17" customWidth="1"/>
    <col min="8" max="8" width="18.28515625" style="17" customWidth="1"/>
    <col min="9" max="9" width="18.5703125" style="17" customWidth="1"/>
    <col min="10" max="11" width="25.5703125" style="17" customWidth="1"/>
    <col min="12" max="12" width="22.42578125" style="17" customWidth="1"/>
    <col min="13" max="13" width="22.5703125" style="17" customWidth="1"/>
    <col min="14" max="14" width="18.28515625" style="17" customWidth="1"/>
    <col min="15" max="15" width="2.140625" style="17" customWidth="1"/>
    <col min="16" max="16384" width="11.42578125" style="30"/>
  </cols>
  <sheetData>
    <row r="1" spans="1:15" s="167" customFormat="1" ht="20.25" customHeight="1">
      <c r="A1" s="691" t="s">
        <v>450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</row>
    <row r="2" spans="1:15" s="172" customFormat="1" ht="16.5" customHeight="1">
      <c r="A2" s="692" t="s">
        <v>329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</row>
    <row r="3" spans="1:15" s="172" customFormat="1" ht="16.5" customHeight="1">
      <c r="A3" s="692" t="s">
        <v>459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</row>
    <row r="4" spans="1:15" s="172" customFormat="1" ht="16.5" customHeight="1">
      <c r="A4" s="692" t="s">
        <v>224</v>
      </c>
      <c r="B4" s="692"/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</row>
    <row r="5" spans="1:15" s="19" customFormat="1" ht="3.75" customHeight="1" thickBot="1">
      <c r="A5" s="63"/>
      <c r="B5" s="719"/>
      <c r="C5" s="719"/>
      <c r="D5" s="719"/>
      <c r="E5" s="719"/>
      <c r="F5" s="719"/>
      <c r="G5" s="719"/>
      <c r="H5" s="719"/>
      <c r="I5" s="719"/>
      <c r="J5" s="719"/>
      <c r="K5" s="719"/>
      <c r="L5" s="719"/>
      <c r="M5" s="719"/>
      <c r="N5" s="719"/>
      <c r="O5" s="719"/>
    </row>
    <row r="6" spans="1:15" s="74" customFormat="1" ht="197.25" customHeight="1" thickTop="1">
      <c r="A6" s="754" t="s">
        <v>319</v>
      </c>
      <c r="B6" s="755"/>
      <c r="C6" s="755"/>
      <c r="D6" s="755"/>
      <c r="E6" s="173" t="s">
        <v>304</v>
      </c>
      <c r="F6" s="173" t="s">
        <v>320</v>
      </c>
      <c r="G6" s="174" t="s">
        <v>305</v>
      </c>
      <c r="H6" s="174" t="s">
        <v>321</v>
      </c>
      <c r="I6" s="174" t="s">
        <v>306</v>
      </c>
      <c r="J6" s="173" t="s">
        <v>322</v>
      </c>
      <c r="K6" s="175" t="s">
        <v>330</v>
      </c>
      <c r="L6" s="173" t="s">
        <v>462</v>
      </c>
      <c r="M6" s="173" t="s">
        <v>463</v>
      </c>
      <c r="N6" s="458" t="s">
        <v>461</v>
      </c>
      <c r="O6" s="176"/>
    </row>
    <row r="7" spans="1:15" s="19" customFormat="1" ht="3.75" customHeight="1">
      <c r="A7" s="512"/>
      <c r="B7" s="513"/>
      <c r="C7" s="513"/>
      <c r="D7" s="513"/>
      <c r="E7" s="514"/>
      <c r="F7" s="514"/>
      <c r="G7" s="514"/>
      <c r="H7" s="514"/>
      <c r="I7" s="514"/>
      <c r="J7" s="514"/>
      <c r="K7" s="515"/>
      <c r="L7" s="516"/>
      <c r="M7" s="516"/>
      <c r="N7" s="513"/>
      <c r="O7" s="517"/>
    </row>
    <row r="8" spans="1:15" s="62" customFormat="1" ht="42" customHeight="1">
      <c r="A8" s="178"/>
      <c r="B8" s="748" t="s">
        <v>465</v>
      </c>
      <c r="C8" s="748"/>
      <c r="D8" s="748"/>
      <c r="E8" s="510"/>
      <c r="F8" s="510"/>
      <c r="G8" s="510"/>
      <c r="H8" s="156">
        <v>0</v>
      </c>
      <c r="I8" s="510"/>
      <c r="J8" s="156">
        <v>0</v>
      </c>
      <c r="K8" s="156">
        <v>0</v>
      </c>
      <c r="L8" s="156">
        <v>0</v>
      </c>
      <c r="M8" s="156">
        <v>0</v>
      </c>
      <c r="N8" s="157">
        <v>0</v>
      </c>
      <c r="O8" s="536"/>
    </row>
    <row r="9" spans="1:15" s="19" customFormat="1" ht="18" customHeight="1">
      <c r="A9" s="518"/>
      <c r="B9" s="505"/>
      <c r="C9" s="505"/>
      <c r="D9" s="506"/>
      <c r="E9" s="519"/>
      <c r="F9" s="519"/>
      <c r="G9" s="520"/>
      <c r="H9" s="520"/>
      <c r="I9" s="521"/>
      <c r="J9" s="519"/>
      <c r="K9" s="522"/>
      <c r="L9" s="523"/>
      <c r="M9" s="523"/>
      <c r="N9" s="524"/>
      <c r="O9" s="537"/>
    </row>
    <row r="10" spans="1:15" s="198" customFormat="1" ht="30" customHeight="1">
      <c r="A10" s="144"/>
      <c r="B10" s="272"/>
      <c r="C10" s="744" t="s">
        <v>323</v>
      </c>
      <c r="D10" s="744"/>
      <c r="E10" s="195"/>
      <c r="F10" s="195"/>
      <c r="G10" s="195"/>
      <c r="H10" s="196">
        <v>0</v>
      </c>
      <c r="I10" s="195"/>
      <c r="J10" s="196">
        <v>0</v>
      </c>
      <c r="K10" s="196">
        <v>0</v>
      </c>
      <c r="L10" s="196">
        <v>0</v>
      </c>
      <c r="M10" s="196">
        <v>0</v>
      </c>
      <c r="N10" s="197">
        <v>0</v>
      </c>
      <c r="O10" s="538"/>
    </row>
    <row r="11" spans="1:15" s="198" customFormat="1" ht="30" customHeight="1">
      <c r="A11" s="199"/>
      <c r="B11" s="507"/>
      <c r="C11" s="744" t="s">
        <v>326</v>
      </c>
      <c r="D11" s="744"/>
      <c r="E11" s="195"/>
      <c r="F11" s="195"/>
      <c r="G11" s="195"/>
      <c r="H11" s="196">
        <v>0</v>
      </c>
      <c r="I11" s="195"/>
      <c r="J11" s="196">
        <v>0</v>
      </c>
      <c r="K11" s="196">
        <v>0</v>
      </c>
      <c r="L11" s="196">
        <v>0</v>
      </c>
      <c r="M11" s="196">
        <v>0</v>
      </c>
      <c r="N11" s="197">
        <v>0</v>
      </c>
      <c r="O11" s="539"/>
    </row>
    <row r="12" spans="1:15" s="198" customFormat="1" ht="30" customHeight="1">
      <c r="A12" s="199"/>
      <c r="B12" s="507"/>
      <c r="C12" s="744" t="s">
        <v>327</v>
      </c>
      <c r="D12" s="744"/>
      <c r="E12" s="195"/>
      <c r="F12" s="195"/>
      <c r="G12" s="195"/>
      <c r="H12" s="196">
        <v>0</v>
      </c>
      <c r="I12" s="195"/>
      <c r="J12" s="196">
        <v>0</v>
      </c>
      <c r="K12" s="196">
        <v>0</v>
      </c>
      <c r="L12" s="196">
        <v>0</v>
      </c>
      <c r="M12" s="196">
        <v>0</v>
      </c>
      <c r="N12" s="197">
        <v>0</v>
      </c>
      <c r="O12" s="539"/>
    </row>
    <row r="13" spans="1:15" s="198" customFormat="1" ht="30" customHeight="1">
      <c r="A13" s="199"/>
      <c r="B13" s="507"/>
      <c r="C13" s="744" t="s">
        <v>328</v>
      </c>
      <c r="D13" s="744"/>
      <c r="E13" s="195"/>
      <c r="F13" s="195"/>
      <c r="G13" s="195"/>
      <c r="H13" s="196">
        <v>0</v>
      </c>
      <c r="I13" s="195"/>
      <c r="J13" s="196">
        <v>0</v>
      </c>
      <c r="K13" s="196">
        <v>0</v>
      </c>
      <c r="L13" s="196">
        <v>0</v>
      </c>
      <c r="M13" s="196">
        <v>0</v>
      </c>
      <c r="N13" s="197">
        <v>0</v>
      </c>
      <c r="O13" s="539"/>
    </row>
    <row r="14" spans="1:15" s="22" customFormat="1" ht="18" customHeight="1">
      <c r="A14" s="65"/>
      <c r="B14" s="508"/>
      <c r="C14" s="509"/>
      <c r="D14" s="509"/>
      <c r="E14" s="525"/>
      <c r="F14" s="525"/>
      <c r="G14" s="520"/>
      <c r="H14" s="520"/>
      <c r="I14" s="520"/>
      <c r="J14" s="525"/>
      <c r="K14" s="526"/>
      <c r="L14" s="523"/>
      <c r="M14" s="523"/>
      <c r="N14" s="527"/>
      <c r="O14" s="540"/>
    </row>
    <row r="15" spans="1:15" s="62" customFormat="1" ht="30" customHeight="1">
      <c r="A15" s="178"/>
      <c r="B15" s="756" t="s">
        <v>324</v>
      </c>
      <c r="C15" s="756"/>
      <c r="D15" s="756"/>
      <c r="E15" s="510"/>
      <c r="F15" s="510"/>
      <c r="G15" s="510"/>
      <c r="H15" s="156">
        <v>0</v>
      </c>
      <c r="I15" s="510"/>
      <c r="J15" s="156">
        <v>0</v>
      </c>
      <c r="K15" s="156">
        <v>0</v>
      </c>
      <c r="L15" s="156">
        <v>0</v>
      </c>
      <c r="M15" s="156">
        <v>0</v>
      </c>
      <c r="N15" s="157">
        <v>0</v>
      </c>
      <c r="O15" s="536"/>
    </row>
    <row r="16" spans="1:15" s="19" customFormat="1" ht="18" customHeight="1">
      <c r="A16" s="69"/>
      <c r="B16" s="505"/>
      <c r="C16" s="505"/>
      <c r="D16" s="506"/>
      <c r="E16" s="528"/>
      <c r="F16" s="519"/>
      <c r="G16" s="520"/>
      <c r="H16" s="520"/>
      <c r="I16" s="521"/>
      <c r="J16" s="519"/>
      <c r="K16" s="522"/>
      <c r="L16" s="523"/>
      <c r="M16" s="523"/>
      <c r="N16" s="524"/>
      <c r="O16" s="537"/>
    </row>
    <row r="17" spans="1:16" s="198" customFormat="1" ht="30" customHeight="1">
      <c r="A17" s="144"/>
      <c r="B17" s="272"/>
      <c r="C17" s="744" t="s">
        <v>466</v>
      </c>
      <c r="D17" s="744"/>
      <c r="E17" s="195"/>
      <c r="F17" s="195"/>
      <c r="G17" s="195"/>
      <c r="H17" s="196">
        <v>0</v>
      </c>
      <c r="I17" s="195"/>
      <c r="J17" s="196">
        <v>0</v>
      </c>
      <c r="K17" s="196">
        <v>0</v>
      </c>
      <c r="L17" s="196">
        <v>0</v>
      </c>
      <c r="M17" s="196">
        <v>0</v>
      </c>
      <c r="N17" s="197">
        <v>0</v>
      </c>
      <c r="O17" s="538"/>
    </row>
    <row r="18" spans="1:16" s="198" customFormat="1" ht="30" customHeight="1">
      <c r="A18" s="199"/>
      <c r="B18" s="507"/>
      <c r="C18" s="744" t="s">
        <v>467</v>
      </c>
      <c r="D18" s="744"/>
      <c r="E18" s="195"/>
      <c r="F18" s="195"/>
      <c r="G18" s="195"/>
      <c r="H18" s="196">
        <v>0</v>
      </c>
      <c r="I18" s="195"/>
      <c r="J18" s="196">
        <v>0</v>
      </c>
      <c r="K18" s="200">
        <v>0</v>
      </c>
      <c r="L18" s="196">
        <v>0</v>
      </c>
      <c r="M18" s="196">
        <v>0</v>
      </c>
      <c r="N18" s="201">
        <v>0</v>
      </c>
      <c r="O18" s="539"/>
    </row>
    <row r="19" spans="1:16" s="198" customFormat="1" ht="30" customHeight="1">
      <c r="A19" s="199"/>
      <c r="B19" s="507"/>
      <c r="C19" s="744" t="s">
        <v>468</v>
      </c>
      <c r="D19" s="744"/>
      <c r="E19" s="195"/>
      <c r="F19" s="195"/>
      <c r="G19" s="195"/>
      <c r="H19" s="196">
        <v>0</v>
      </c>
      <c r="I19" s="195"/>
      <c r="J19" s="196">
        <v>0</v>
      </c>
      <c r="K19" s="200">
        <v>0</v>
      </c>
      <c r="L19" s="196">
        <v>0</v>
      </c>
      <c r="M19" s="196">
        <v>0</v>
      </c>
      <c r="N19" s="201">
        <v>0</v>
      </c>
      <c r="O19" s="539"/>
    </row>
    <row r="20" spans="1:16" s="198" customFormat="1" ht="30" customHeight="1">
      <c r="A20" s="199"/>
      <c r="B20" s="507"/>
      <c r="C20" s="744" t="s">
        <v>469</v>
      </c>
      <c r="D20" s="744"/>
      <c r="E20" s="195"/>
      <c r="F20" s="195"/>
      <c r="G20" s="195"/>
      <c r="H20" s="196">
        <v>0</v>
      </c>
      <c r="I20" s="195"/>
      <c r="J20" s="196">
        <v>0</v>
      </c>
      <c r="K20" s="200">
        <v>0</v>
      </c>
      <c r="L20" s="196">
        <v>0</v>
      </c>
      <c r="M20" s="196">
        <v>0</v>
      </c>
      <c r="N20" s="201">
        <v>0</v>
      </c>
      <c r="O20" s="539"/>
    </row>
    <row r="21" spans="1:16" s="24" customFormat="1" ht="18" customHeight="1">
      <c r="A21" s="529"/>
      <c r="B21" s="284"/>
      <c r="C21" s="753"/>
      <c r="D21" s="753"/>
      <c r="E21" s="523"/>
      <c r="F21" s="523"/>
      <c r="G21" s="523"/>
      <c r="H21" s="523"/>
      <c r="I21" s="523"/>
      <c r="J21" s="523"/>
      <c r="K21" s="530"/>
      <c r="L21" s="531"/>
      <c r="M21" s="531"/>
      <c r="N21" s="532"/>
      <c r="O21" s="541"/>
    </row>
    <row r="22" spans="1:16" s="62" customFormat="1" ht="30" customHeight="1">
      <c r="A22" s="178"/>
      <c r="B22" s="748" t="s">
        <v>325</v>
      </c>
      <c r="C22" s="748"/>
      <c r="D22" s="749"/>
      <c r="E22" s="752"/>
      <c r="F22" s="752"/>
      <c r="G22" s="752"/>
      <c r="H22" s="751">
        <v>0</v>
      </c>
      <c r="I22" s="752"/>
      <c r="J22" s="751">
        <v>0</v>
      </c>
      <c r="K22" s="751">
        <v>0</v>
      </c>
      <c r="L22" s="751">
        <v>0</v>
      </c>
      <c r="M22" s="751">
        <v>0</v>
      </c>
      <c r="N22" s="750">
        <v>0</v>
      </c>
      <c r="O22" s="536"/>
    </row>
    <row r="23" spans="1:16" s="62" customFormat="1" ht="30" customHeight="1">
      <c r="A23" s="178"/>
      <c r="B23" s="748"/>
      <c r="C23" s="748"/>
      <c r="D23" s="749"/>
      <c r="E23" s="752"/>
      <c r="F23" s="752"/>
      <c r="G23" s="752"/>
      <c r="H23" s="751"/>
      <c r="I23" s="752"/>
      <c r="J23" s="751"/>
      <c r="K23" s="751"/>
      <c r="L23" s="751"/>
      <c r="M23" s="751"/>
      <c r="N23" s="750"/>
      <c r="O23" s="536"/>
    </row>
    <row r="24" spans="1:16" s="24" customFormat="1" ht="18" customHeight="1" thickBot="1">
      <c r="A24" s="535"/>
      <c r="B24" s="747"/>
      <c r="C24" s="747"/>
      <c r="D24" s="747"/>
      <c r="E24" s="533"/>
      <c r="F24" s="533"/>
      <c r="G24" s="534"/>
      <c r="H24" s="534"/>
      <c r="I24" s="534"/>
      <c r="J24" s="130"/>
      <c r="K24" s="130"/>
      <c r="L24" s="130"/>
      <c r="M24" s="130"/>
      <c r="N24" s="143"/>
      <c r="O24" s="542"/>
      <c r="P24" s="105"/>
    </row>
    <row r="25" spans="1:16" s="19" customFormat="1" ht="3.75" customHeight="1" thickTop="1">
      <c r="A25" s="20"/>
      <c r="B25" s="745"/>
      <c r="C25" s="745"/>
      <c r="D25" s="745"/>
      <c r="E25" s="745"/>
      <c r="F25" s="745"/>
      <c r="G25" s="745"/>
      <c r="H25" s="745"/>
      <c r="I25" s="745"/>
      <c r="J25" s="745"/>
      <c r="K25" s="745"/>
      <c r="L25" s="745"/>
      <c r="M25" s="745"/>
      <c r="N25" s="745"/>
      <c r="O25" s="745"/>
    </row>
    <row r="26" spans="1:16" ht="18">
      <c r="A26" s="19"/>
      <c r="B26" s="746"/>
      <c r="C26" s="746"/>
      <c r="D26" s="746"/>
      <c r="E26" s="746"/>
      <c r="F26" s="746"/>
      <c r="G26" s="746"/>
      <c r="H26" s="746"/>
      <c r="I26" s="746"/>
      <c r="J26" s="746"/>
      <c r="K26" s="746"/>
      <c r="L26" s="746"/>
      <c r="M26" s="746"/>
      <c r="N26" s="746"/>
      <c r="O26" s="746"/>
    </row>
    <row r="27" spans="1:16" ht="27.75">
      <c r="A27" s="30"/>
      <c r="B27" s="54"/>
      <c r="C27" s="55"/>
      <c r="D27" s="56"/>
      <c r="E27" s="56"/>
      <c r="F27" s="56"/>
      <c r="G27" s="30"/>
      <c r="H27" s="30"/>
      <c r="I27" s="57"/>
      <c r="J27" s="16"/>
      <c r="K27" s="511"/>
      <c r="L27" s="511"/>
      <c r="M27" s="511"/>
      <c r="N27" s="511"/>
      <c r="O27" s="56"/>
    </row>
    <row r="28" spans="1:16">
      <c r="A28" s="30"/>
      <c r="B28" s="54"/>
      <c r="C28" s="703"/>
      <c r="D28" s="703"/>
      <c r="E28" s="56"/>
      <c r="F28" s="56"/>
      <c r="G28" s="30"/>
      <c r="H28" s="30"/>
      <c r="I28" s="724"/>
      <c r="J28" s="724"/>
      <c r="K28" s="56"/>
      <c r="L28" s="56"/>
      <c r="M28" s="56"/>
      <c r="N28" s="56"/>
      <c r="O28" s="56"/>
    </row>
    <row r="29" spans="1:16" ht="12.75">
      <c r="A29" s="30"/>
      <c r="B29" s="58"/>
      <c r="C29" s="702"/>
      <c r="D29" s="702"/>
      <c r="E29" s="56"/>
      <c r="F29" s="56"/>
      <c r="G29" s="56"/>
      <c r="H29" s="56"/>
      <c r="I29" s="702"/>
      <c r="J29" s="702"/>
      <c r="K29" s="59"/>
      <c r="L29" s="59"/>
      <c r="M29" s="59"/>
      <c r="N29" s="59"/>
      <c r="O29" s="56"/>
    </row>
    <row r="30" spans="1:16" ht="12.75">
      <c r="A30" s="30"/>
      <c r="B30" s="60"/>
      <c r="C30" s="701"/>
      <c r="D30" s="701"/>
      <c r="E30" s="61"/>
      <c r="F30" s="61"/>
      <c r="G30" s="61"/>
      <c r="H30" s="61"/>
      <c r="I30" s="701"/>
      <c r="J30" s="701"/>
      <c r="K30" s="59"/>
      <c r="L30" s="59"/>
      <c r="M30" s="59"/>
      <c r="N30" s="59"/>
      <c r="O30" s="56"/>
    </row>
  </sheetData>
  <sheetProtection formatColumns="0" formatRows="0" selectLockedCells="1"/>
  <mergeCells count="37">
    <mergeCell ref="A1:O1"/>
    <mergeCell ref="A2:O2"/>
    <mergeCell ref="A3:O3"/>
    <mergeCell ref="A4:O4"/>
    <mergeCell ref="C21:D21"/>
    <mergeCell ref="C13:D13"/>
    <mergeCell ref="B5:O5"/>
    <mergeCell ref="A6:D6"/>
    <mergeCell ref="B8:D8"/>
    <mergeCell ref="C10:D10"/>
    <mergeCell ref="C11:D11"/>
    <mergeCell ref="C12:D12"/>
    <mergeCell ref="B15:D15"/>
    <mergeCell ref="C17:D17"/>
    <mergeCell ref="C18:D18"/>
    <mergeCell ref="C19:D19"/>
    <mergeCell ref="C29:D29"/>
    <mergeCell ref="I29:J29"/>
    <mergeCell ref="C30:D30"/>
    <mergeCell ref="I30:J30"/>
    <mergeCell ref="C28:D28"/>
    <mergeCell ref="C20:D20"/>
    <mergeCell ref="B25:O25"/>
    <mergeCell ref="B26:O26"/>
    <mergeCell ref="B24:D24"/>
    <mergeCell ref="I28:J28"/>
    <mergeCell ref="B22:D23"/>
    <mergeCell ref="N22:N23"/>
    <mergeCell ref="M22:M23"/>
    <mergeCell ref="L22:L23"/>
    <mergeCell ref="K22:K23"/>
    <mergeCell ref="E22:E23"/>
    <mergeCell ref="J22:J23"/>
    <mergeCell ref="I22:I23"/>
    <mergeCell ref="H22:H23"/>
    <mergeCell ref="G22:G23"/>
    <mergeCell ref="F22:F23"/>
  </mergeCells>
  <printOptions horizontalCentered="1"/>
  <pageMargins left="7.874015748031496E-2" right="0" top="0.55118110236220474" bottom="0.31496062992125984" header="0" footer="0"/>
  <pageSetup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tabSelected="1" topLeftCell="A70" zoomScale="78" zoomScaleNormal="78" workbookViewId="0">
      <selection activeCell="F86" sqref="F86"/>
    </sheetView>
  </sheetViews>
  <sheetFormatPr baseColWidth="10" defaultColWidth="11.42578125" defaultRowHeight="15"/>
  <cols>
    <col min="1" max="1" width="2.140625" style="565" customWidth="1"/>
    <col min="2" max="2" width="1.7109375" style="565" customWidth="1"/>
    <col min="3" max="3" width="107.140625" style="565" customWidth="1"/>
    <col min="4" max="6" width="27.85546875" style="565" customWidth="1"/>
    <col min="7" max="7" width="2.140625" style="565" customWidth="1"/>
    <col min="8" max="16384" width="11.42578125" style="565"/>
  </cols>
  <sheetData>
    <row r="1" spans="1:7" s="566" customFormat="1" ht="20.25" customHeight="1">
      <c r="A1" s="693" t="s">
        <v>450</v>
      </c>
      <c r="B1" s="693"/>
      <c r="C1" s="693"/>
      <c r="D1" s="693"/>
      <c r="E1" s="693"/>
      <c r="F1" s="693"/>
      <c r="G1" s="693"/>
    </row>
    <row r="2" spans="1:7" s="231" customFormat="1" ht="17.25" customHeight="1">
      <c r="A2" s="694" t="s">
        <v>331</v>
      </c>
      <c r="B2" s="694"/>
      <c r="C2" s="694"/>
      <c r="D2" s="694"/>
      <c r="E2" s="694"/>
      <c r="F2" s="694"/>
      <c r="G2" s="694"/>
    </row>
    <row r="3" spans="1:7" s="231" customFormat="1" ht="17.25" customHeight="1">
      <c r="A3" s="694" t="s">
        <v>459</v>
      </c>
      <c r="B3" s="694"/>
      <c r="C3" s="694"/>
      <c r="D3" s="694"/>
      <c r="E3" s="694"/>
      <c r="F3" s="694"/>
      <c r="G3" s="694"/>
    </row>
    <row r="4" spans="1:7" s="231" customFormat="1" ht="17.25" customHeight="1">
      <c r="A4" s="694" t="s">
        <v>224</v>
      </c>
      <c r="B4" s="694"/>
      <c r="C4" s="694"/>
      <c r="D4" s="694"/>
      <c r="E4" s="694"/>
      <c r="F4" s="694"/>
      <c r="G4" s="694"/>
    </row>
    <row r="5" spans="1:7" s="563" customFormat="1" ht="4.5" customHeight="1" thickBot="1">
      <c r="A5" s="77"/>
      <c r="B5" s="77"/>
      <c r="C5" s="77"/>
      <c r="D5" s="77"/>
      <c r="E5" s="77"/>
      <c r="F5" s="77"/>
      <c r="G5" s="23"/>
    </row>
    <row r="6" spans="1:7" s="567" customFormat="1" ht="45" customHeight="1" thickTop="1">
      <c r="A6" s="764" t="s">
        <v>73</v>
      </c>
      <c r="B6" s="765"/>
      <c r="C6" s="765"/>
      <c r="D6" s="194" t="s">
        <v>332</v>
      </c>
      <c r="E6" s="194" t="s">
        <v>110</v>
      </c>
      <c r="F6" s="171" t="s">
        <v>333</v>
      </c>
      <c r="G6" s="206"/>
    </row>
    <row r="7" spans="1:7" s="563" customFormat="1" ht="11.25" customHeight="1">
      <c r="A7" s="321"/>
      <c r="B7" s="322"/>
      <c r="C7" s="322"/>
      <c r="D7" s="553"/>
      <c r="E7" s="553"/>
      <c r="F7" s="322"/>
      <c r="G7" s="554"/>
    </row>
    <row r="8" spans="1:7" s="389" customFormat="1" ht="18" customHeight="1">
      <c r="A8" s="311"/>
      <c r="B8" s="763" t="s">
        <v>396</v>
      </c>
      <c r="C8" s="763"/>
      <c r="D8" s="547">
        <v>22792068000</v>
      </c>
      <c r="E8" s="547">
        <v>5682226875</v>
      </c>
      <c r="F8" s="545">
        <v>5626287169</v>
      </c>
      <c r="G8" s="459"/>
    </row>
    <row r="9" spans="1:7" s="568" customFormat="1" ht="18" customHeight="1">
      <c r="A9" s="312"/>
      <c r="B9" s="310"/>
      <c r="C9" s="310" t="s">
        <v>397</v>
      </c>
      <c r="D9" s="549">
        <v>11790490000</v>
      </c>
      <c r="E9" s="549">
        <v>3326880236</v>
      </c>
      <c r="F9" s="543">
        <v>3320117736</v>
      </c>
      <c r="G9" s="460"/>
    </row>
    <row r="10" spans="1:7" s="568" customFormat="1" ht="18" customHeight="1">
      <c r="A10" s="312"/>
      <c r="B10" s="310"/>
      <c r="C10" s="310" t="s">
        <v>398</v>
      </c>
      <c r="D10" s="549">
        <v>11001578000</v>
      </c>
      <c r="E10" s="549">
        <v>2355346639</v>
      </c>
      <c r="F10" s="543">
        <v>2306169433</v>
      </c>
      <c r="G10" s="460"/>
    </row>
    <row r="11" spans="1:7" s="568" customFormat="1" ht="18" customHeight="1">
      <c r="A11" s="312"/>
      <c r="B11" s="310"/>
      <c r="C11" s="310" t="s">
        <v>399</v>
      </c>
      <c r="D11" s="549">
        <v>0</v>
      </c>
      <c r="E11" s="549">
        <v>0</v>
      </c>
      <c r="F11" s="543">
        <v>0</v>
      </c>
      <c r="G11" s="460"/>
    </row>
    <row r="12" spans="1:7" s="233" customFormat="1" ht="18" customHeight="1">
      <c r="A12" s="313"/>
      <c r="B12" s="314"/>
      <c r="C12" s="314"/>
      <c r="D12" s="555"/>
      <c r="E12" s="555"/>
      <c r="F12" s="556"/>
      <c r="G12" s="557"/>
    </row>
    <row r="13" spans="1:7" s="389" customFormat="1" ht="18" customHeight="1">
      <c r="A13" s="311"/>
      <c r="B13" s="763" t="s">
        <v>401</v>
      </c>
      <c r="C13" s="763"/>
      <c r="D13" s="547">
        <v>22526460000</v>
      </c>
      <c r="E13" s="547">
        <v>7235135033</v>
      </c>
      <c r="F13" s="545">
        <v>5296189947</v>
      </c>
      <c r="G13" s="459"/>
    </row>
    <row r="14" spans="1:7" s="568" customFormat="1" ht="18" customHeight="1">
      <c r="A14" s="312"/>
      <c r="B14" s="310"/>
      <c r="C14" s="310" t="s">
        <v>400</v>
      </c>
      <c r="D14" s="549">
        <v>11645978000</v>
      </c>
      <c r="E14" s="549">
        <v>4452996546</v>
      </c>
      <c r="F14" s="543">
        <v>3018610037</v>
      </c>
      <c r="G14" s="460"/>
    </row>
    <row r="15" spans="1:7" s="568" customFormat="1" ht="18" customHeight="1">
      <c r="A15" s="312"/>
      <c r="B15" s="310"/>
      <c r="C15" s="310" t="s">
        <v>445</v>
      </c>
      <c r="D15" s="549">
        <v>10880482000</v>
      </c>
      <c r="E15" s="549">
        <v>2782138487</v>
      </c>
      <c r="F15" s="543">
        <v>2277579910</v>
      </c>
      <c r="G15" s="460"/>
    </row>
    <row r="16" spans="1:7" s="233" customFormat="1" ht="18" customHeight="1">
      <c r="A16" s="315"/>
      <c r="B16" s="316"/>
      <c r="C16" s="316"/>
      <c r="D16" s="555"/>
      <c r="E16" s="555"/>
      <c r="F16" s="556"/>
      <c r="G16" s="557"/>
    </row>
    <row r="17" spans="1:7" s="389" customFormat="1" ht="18" customHeight="1">
      <c r="A17" s="311"/>
      <c r="B17" s="763" t="s">
        <v>402</v>
      </c>
      <c r="C17" s="763"/>
      <c r="D17" s="547">
        <v>0</v>
      </c>
      <c r="E17" s="547">
        <v>0</v>
      </c>
      <c r="F17" s="545">
        <v>0</v>
      </c>
      <c r="G17" s="459"/>
    </row>
    <row r="18" spans="1:7" s="568" customFormat="1" ht="18" customHeight="1">
      <c r="A18" s="312"/>
      <c r="B18" s="310"/>
      <c r="C18" s="310" t="s">
        <v>403</v>
      </c>
      <c r="D18" s="549">
        <v>0</v>
      </c>
      <c r="E18" s="549">
        <v>0</v>
      </c>
      <c r="F18" s="543">
        <v>0</v>
      </c>
      <c r="G18" s="460"/>
    </row>
    <row r="19" spans="1:7" s="568" customFormat="1" ht="18" customHeight="1">
      <c r="A19" s="312"/>
      <c r="B19" s="310"/>
      <c r="C19" s="310" t="s">
        <v>404</v>
      </c>
      <c r="D19" s="549">
        <v>0</v>
      </c>
      <c r="E19" s="549">
        <v>0</v>
      </c>
      <c r="F19" s="543">
        <v>0</v>
      </c>
      <c r="G19" s="460"/>
    </row>
    <row r="20" spans="1:7" s="233" customFormat="1" ht="18" customHeight="1">
      <c r="A20" s="315"/>
      <c r="B20" s="316"/>
      <c r="C20" s="316"/>
      <c r="D20" s="555"/>
      <c r="E20" s="555"/>
      <c r="F20" s="556"/>
      <c r="G20" s="557"/>
    </row>
    <row r="21" spans="1:7" s="389" customFormat="1" ht="18" customHeight="1">
      <c r="A21" s="311"/>
      <c r="B21" s="763" t="s">
        <v>405</v>
      </c>
      <c r="C21" s="763"/>
      <c r="D21" s="547">
        <v>265608000</v>
      </c>
      <c r="E21" s="547">
        <v>-1552908158</v>
      </c>
      <c r="F21" s="545">
        <v>330097222</v>
      </c>
      <c r="G21" s="459"/>
    </row>
    <row r="22" spans="1:7" s="389" customFormat="1" ht="18" customHeight="1">
      <c r="A22" s="311"/>
      <c r="B22" s="763" t="s">
        <v>406</v>
      </c>
      <c r="C22" s="763"/>
      <c r="D22" s="547">
        <v>265608000</v>
      </c>
      <c r="E22" s="547">
        <v>-1552908158</v>
      </c>
      <c r="F22" s="545">
        <v>330097222</v>
      </c>
      <c r="G22" s="459"/>
    </row>
    <row r="23" spans="1:7" s="389" customFormat="1" ht="18" customHeight="1">
      <c r="A23" s="311"/>
      <c r="B23" s="266" t="s">
        <v>421</v>
      </c>
      <c r="C23" s="317"/>
      <c r="D23" s="759">
        <v>265608000</v>
      </c>
      <c r="E23" s="759">
        <v>-1552908158</v>
      </c>
      <c r="F23" s="758">
        <v>330097222</v>
      </c>
      <c r="G23" s="459"/>
    </row>
    <row r="24" spans="1:7" s="389" customFormat="1" ht="18" customHeight="1">
      <c r="A24" s="311"/>
      <c r="B24" s="266" t="s">
        <v>422</v>
      </c>
      <c r="C24" s="317"/>
      <c r="D24" s="759"/>
      <c r="E24" s="759"/>
      <c r="F24" s="758"/>
      <c r="G24" s="459"/>
    </row>
    <row r="25" spans="1:7" s="564" customFormat="1" ht="11.25" customHeight="1" thickBot="1">
      <c r="A25" s="318"/>
      <c r="B25" s="319"/>
      <c r="C25" s="320"/>
      <c r="D25" s="145"/>
      <c r="E25" s="145"/>
      <c r="F25" s="203"/>
      <c r="G25" s="558"/>
    </row>
    <row r="26" spans="1:7" s="563" customFormat="1" ht="11.25" customHeight="1" thickTop="1" thickBot="1">
      <c r="A26" s="77"/>
      <c r="B26" s="77"/>
      <c r="C26" s="77"/>
      <c r="D26" s="77"/>
      <c r="E26" s="77"/>
      <c r="F26" s="77"/>
      <c r="G26" s="23"/>
    </row>
    <row r="27" spans="1:7" s="567" customFormat="1" ht="30" customHeight="1" thickTop="1">
      <c r="A27" s="764" t="s">
        <v>73</v>
      </c>
      <c r="B27" s="765"/>
      <c r="C27" s="765"/>
      <c r="D27" s="194" t="s">
        <v>120</v>
      </c>
      <c r="E27" s="194" t="s">
        <v>110</v>
      </c>
      <c r="F27" s="171" t="s">
        <v>122</v>
      </c>
      <c r="G27" s="206"/>
    </row>
    <row r="28" spans="1:7" s="563" customFormat="1" ht="11.25" customHeight="1">
      <c r="A28" s="321"/>
      <c r="B28" s="322"/>
      <c r="C28" s="322"/>
      <c r="D28" s="553"/>
      <c r="E28" s="553"/>
      <c r="F28" s="322"/>
      <c r="G28" s="554"/>
    </row>
    <row r="29" spans="1:7" s="566" customFormat="1" ht="18" customHeight="1">
      <c r="A29" s="323"/>
      <c r="B29" s="757" t="s">
        <v>407</v>
      </c>
      <c r="C29" s="757"/>
      <c r="D29" s="547">
        <v>482777000</v>
      </c>
      <c r="E29" s="547">
        <v>106611611</v>
      </c>
      <c r="F29" s="545">
        <v>30402821</v>
      </c>
      <c r="G29" s="559"/>
    </row>
    <row r="30" spans="1:7" s="568" customFormat="1" ht="18" customHeight="1">
      <c r="A30" s="312"/>
      <c r="B30" s="324"/>
      <c r="C30" s="324" t="s">
        <v>451</v>
      </c>
      <c r="D30" s="549">
        <v>0</v>
      </c>
      <c r="E30" s="549">
        <v>0</v>
      </c>
      <c r="F30" s="543">
        <v>0</v>
      </c>
      <c r="G30" s="460"/>
    </row>
    <row r="31" spans="1:7" s="568" customFormat="1" ht="18" customHeight="1">
      <c r="A31" s="312"/>
      <c r="B31" s="324"/>
      <c r="C31" s="324" t="s">
        <v>452</v>
      </c>
      <c r="D31" s="549">
        <v>482777000</v>
      </c>
      <c r="E31" s="549">
        <v>106611611</v>
      </c>
      <c r="F31" s="543">
        <v>30402821</v>
      </c>
      <c r="G31" s="460"/>
    </row>
    <row r="32" spans="1:7" s="233" customFormat="1" ht="18" customHeight="1">
      <c r="A32" s="321"/>
      <c r="B32" s="322"/>
      <c r="C32" s="322"/>
      <c r="D32" s="555"/>
      <c r="E32" s="555"/>
      <c r="F32" s="556"/>
      <c r="G32" s="557"/>
    </row>
    <row r="33" spans="1:7" s="566" customFormat="1" ht="18" customHeight="1">
      <c r="A33" s="325"/>
      <c r="B33" s="757" t="s">
        <v>408</v>
      </c>
      <c r="C33" s="757"/>
      <c r="D33" s="547">
        <v>748385000</v>
      </c>
      <c r="E33" s="547">
        <v>-1446296547</v>
      </c>
      <c r="F33" s="545">
        <v>360500043</v>
      </c>
      <c r="G33" s="559"/>
    </row>
    <row r="34" spans="1:7" s="564" customFormat="1" ht="11.25" customHeight="1" thickBot="1">
      <c r="A34" s="326"/>
      <c r="B34" s="327"/>
      <c r="C34" s="327"/>
      <c r="D34" s="145"/>
      <c r="E34" s="145"/>
      <c r="F34" s="203"/>
      <c r="G34" s="558"/>
    </row>
    <row r="35" spans="1:7" s="563" customFormat="1" ht="11.25" customHeight="1" thickTop="1" thickBot="1">
      <c r="A35" s="77"/>
      <c r="B35" s="77"/>
      <c r="C35" s="77"/>
      <c r="D35" s="77"/>
      <c r="E35" s="77"/>
      <c r="F35" s="77"/>
      <c r="G35" s="23"/>
    </row>
    <row r="36" spans="1:7" s="567" customFormat="1" ht="45.75" customHeight="1" thickTop="1">
      <c r="A36" s="764" t="s">
        <v>73</v>
      </c>
      <c r="B36" s="765"/>
      <c r="C36" s="765"/>
      <c r="D36" s="194" t="s">
        <v>332</v>
      </c>
      <c r="E36" s="194" t="s">
        <v>110</v>
      </c>
      <c r="F36" s="171" t="s">
        <v>333</v>
      </c>
      <c r="G36" s="206"/>
    </row>
    <row r="37" spans="1:7" s="563" customFormat="1" ht="11.25" customHeight="1">
      <c r="A37" s="321"/>
      <c r="B37" s="322"/>
      <c r="C37" s="322"/>
      <c r="D37" s="553"/>
      <c r="E37" s="553"/>
      <c r="F37" s="322"/>
      <c r="G37" s="554"/>
    </row>
    <row r="38" spans="1:7" s="566" customFormat="1" ht="18" customHeight="1">
      <c r="A38" s="323"/>
      <c r="B38" s="757" t="s">
        <v>409</v>
      </c>
      <c r="C38" s="757"/>
      <c r="D38" s="547">
        <v>0</v>
      </c>
      <c r="E38" s="547">
        <v>0</v>
      </c>
      <c r="F38" s="545">
        <v>0</v>
      </c>
      <c r="G38" s="559"/>
    </row>
    <row r="39" spans="1:7" s="568" customFormat="1" ht="18" customHeight="1">
      <c r="A39" s="312"/>
      <c r="B39" s="324"/>
      <c r="C39" s="324" t="s">
        <v>410</v>
      </c>
      <c r="D39" s="549">
        <v>0</v>
      </c>
      <c r="E39" s="549">
        <v>0</v>
      </c>
      <c r="F39" s="543">
        <v>0</v>
      </c>
      <c r="G39" s="460"/>
    </row>
    <row r="40" spans="1:7" s="568" customFormat="1" ht="18" customHeight="1">
      <c r="A40" s="312"/>
      <c r="B40" s="324"/>
      <c r="C40" s="324" t="s">
        <v>411</v>
      </c>
      <c r="D40" s="549">
        <v>0</v>
      </c>
      <c r="E40" s="549">
        <v>0</v>
      </c>
      <c r="F40" s="543">
        <v>0</v>
      </c>
      <c r="G40" s="460"/>
    </row>
    <row r="41" spans="1:7" s="233" customFormat="1" ht="18" customHeight="1">
      <c r="A41" s="321"/>
      <c r="B41" s="322"/>
      <c r="C41" s="322"/>
      <c r="D41" s="555"/>
      <c r="E41" s="555"/>
      <c r="F41" s="556"/>
      <c r="G41" s="557"/>
    </row>
    <row r="42" spans="1:7" s="566" customFormat="1" ht="18" customHeight="1">
      <c r="A42" s="323"/>
      <c r="B42" s="757" t="s">
        <v>412</v>
      </c>
      <c r="C42" s="757"/>
      <c r="D42" s="547">
        <v>265608000</v>
      </c>
      <c r="E42" s="547">
        <v>73692110</v>
      </c>
      <c r="F42" s="545">
        <v>23206724</v>
      </c>
      <c r="G42" s="559"/>
    </row>
    <row r="43" spans="1:7" s="568" customFormat="1" ht="18" customHeight="1">
      <c r="A43" s="312"/>
      <c r="B43" s="324"/>
      <c r="C43" s="324" t="s">
        <v>413</v>
      </c>
      <c r="D43" s="549">
        <v>0</v>
      </c>
      <c r="E43" s="549">
        <v>0</v>
      </c>
      <c r="F43" s="543">
        <v>0</v>
      </c>
      <c r="G43" s="460"/>
    </row>
    <row r="44" spans="1:7" s="568" customFormat="1" ht="18" customHeight="1">
      <c r="A44" s="312"/>
      <c r="B44" s="324"/>
      <c r="C44" s="324" t="s">
        <v>414</v>
      </c>
      <c r="D44" s="549">
        <v>265608000</v>
      </c>
      <c r="E44" s="549">
        <v>73692110</v>
      </c>
      <c r="F44" s="543">
        <v>23206724</v>
      </c>
      <c r="G44" s="460"/>
    </row>
    <row r="45" spans="1:7" s="233" customFormat="1" ht="18" customHeight="1">
      <c r="A45" s="321"/>
      <c r="B45" s="322"/>
      <c r="C45" s="322"/>
      <c r="D45" s="555"/>
      <c r="E45" s="555"/>
      <c r="F45" s="556"/>
      <c r="G45" s="557"/>
    </row>
    <row r="46" spans="1:7" s="566" customFormat="1" ht="18" customHeight="1">
      <c r="A46" s="325"/>
      <c r="B46" s="757" t="s">
        <v>415</v>
      </c>
      <c r="C46" s="757"/>
      <c r="D46" s="547">
        <v>-265608000</v>
      </c>
      <c r="E46" s="547">
        <v>-73692110</v>
      </c>
      <c r="F46" s="545">
        <v>-23206724</v>
      </c>
      <c r="G46" s="559"/>
    </row>
    <row r="47" spans="1:7" s="564" customFormat="1" ht="11.25" customHeight="1" thickBot="1">
      <c r="A47" s="326"/>
      <c r="B47" s="327"/>
      <c r="C47" s="327"/>
      <c r="D47" s="145"/>
      <c r="E47" s="145"/>
      <c r="F47" s="203"/>
      <c r="G47" s="558"/>
    </row>
    <row r="48" spans="1:7" s="563" customFormat="1" ht="11.25" customHeight="1" thickTop="1" thickBot="1">
      <c r="A48" s="77"/>
      <c r="B48" s="77"/>
      <c r="C48" s="77"/>
      <c r="D48" s="77"/>
      <c r="E48" s="77"/>
      <c r="F48" s="77"/>
      <c r="G48" s="23"/>
    </row>
    <row r="49" spans="1:7" s="567" customFormat="1" ht="45" customHeight="1" thickTop="1">
      <c r="A49" s="764" t="s">
        <v>73</v>
      </c>
      <c r="B49" s="765"/>
      <c r="C49" s="765"/>
      <c r="D49" s="194" t="s">
        <v>332</v>
      </c>
      <c r="E49" s="194" t="s">
        <v>110</v>
      </c>
      <c r="F49" s="171" t="s">
        <v>333</v>
      </c>
      <c r="G49" s="206"/>
    </row>
    <row r="50" spans="1:7" s="563" customFormat="1" ht="11.25" customHeight="1">
      <c r="A50" s="321"/>
      <c r="B50" s="322"/>
      <c r="C50" s="322"/>
      <c r="D50" s="553"/>
      <c r="E50" s="553"/>
      <c r="F50" s="322"/>
      <c r="G50" s="554"/>
    </row>
    <row r="51" spans="1:7" s="568" customFormat="1" ht="18" customHeight="1">
      <c r="A51" s="328"/>
      <c r="B51" s="762" t="s">
        <v>397</v>
      </c>
      <c r="C51" s="762"/>
      <c r="D51" s="549">
        <v>11790490000</v>
      </c>
      <c r="E51" s="549">
        <v>3326880236</v>
      </c>
      <c r="F51" s="543">
        <v>3320117736</v>
      </c>
      <c r="G51" s="460"/>
    </row>
    <row r="52" spans="1:7" s="568" customFormat="1" ht="18" customHeight="1">
      <c r="A52" s="312"/>
      <c r="B52" s="310" t="s">
        <v>417</v>
      </c>
      <c r="C52" s="329"/>
      <c r="D52" s="761">
        <v>0</v>
      </c>
      <c r="E52" s="761">
        <v>0</v>
      </c>
      <c r="F52" s="760">
        <v>0</v>
      </c>
      <c r="G52" s="460"/>
    </row>
    <row r="53" spans="1:7" s="568" customFormat="1" ht="18" customHeight="1">
      <c r="A53" s="312"/>
      <c r="B53" s="310" t="s">
        <v>418</v>
      </c>
      <c r="C53" s="329"/>
      <c r="D53" s="761"/>
      <c r="E53" s="761"/>
      <c r="F53" s="760"/>
      <c r="G53" s="460"/>
    </row>
    <row r="54" spans="1:7" s="568" customFormat="1" ht="18" customHeight="1">
      <c r="A54" s="312"/>
      <c r="B54" s="324"/>
      <c r="C54" s="324" t="s">
        <v>410</v>
      </c>
      <c r="D54" s="549">
        <v>0</v>
      </c>
      <c r="E54" s="549">
        <v>0</v>
      </c>
      <c r="F54" s="543">
        <v>0</v>
      </c>
      <c r="G54" s="460"/>
    </row>
    <row r="55" spans="1:7" s="568" customFormat="1" ht="18" customHeight="1">
      <c r="A55" s="312"/>
      <c r="B55" s="324"/>
      <c r="C55" s="324" t="s">
        <v>413</v>
      </c>
      <c r="D55" s="549">
        <v>0</v>
      </c>
      <c r="E55" s="549">
        <v>0</v>
      </c>
      <c r="F55" s="543">
        <v>0</v>
      </c>
      <c r="G55" s="460"/>
    </row>
    <row r="56" spans="1:7" s="568" customFormat="1" ht="18" customHeight="1">
      <c r="A56" s="328"/>
      <c r="B56" s="552"/>
      <c r="C56" s="552"/>
      <c r="D56" s="560"/>
      <c r="E56" s="560"/>
      <c r="F56" s="561"/>
      <c r="G56" s="460"/>
    </row>
    <row r="57" spans="1:7" s="568" customFormat="1" ht="18" customHeight="1">
      <c r="A57" s="328"/>
      <c r="B57" s="762" t="s">
        <v>400</v>
      </c>
      <c r="C57" s="762"/>
      <c r="D57" s="549">
        <v>11645978000</v>
      </c>
      <c r="E57" s="549">
        <v>4452996546</v>
      </c>
      <c r="F57" s="543">
        <v>3018610037</v>
      </c>
      <c r="G57" s="460"/>
    </row>
    <row r="58" spans="1:7" s="568" customFormat="1" ht="18" customHeight="1">
      <c r="A58" s="328"/>
      <c r="B58" s="552"/>
      <c r="C58" s="552"/>
      <c r="D58" s="560"/>
      <c r="E58" s="560"/>
      <c r="F58" s="561"/>
      <c r="G58" s="460"/>
    </row>
    <row r="59" spans="1:7" s="568" customFormat="1" ht="18" customHeight="1">
      <c r="A59" s="328"/>
      <c r="B59" s="762" t="s">
        <v>403</v>
      </c>
      <c r="C59" s="762"/>
      <c r="D59" s="549">
        <v>0</v>
      </c>
      <c r="E59" s="549">
        <v>0</v>
      </c>
      <c r="F59" s="543">
        <v>0</v>
      </c>
      <c r="G59" s="460"/>
    </row>
    <row r="60" spans="1:7" s="233" customFormat="1" ht="18" customHeight="1">
      <c r="A60" s="321"/>
      <c r="B60" s="322"/>
      <c r="C60" s="322"/>
      <c r="D60" s="555"/>
      <c r="E60" s="555"/>
      <c r="F60" s="556"/>
      <c r="G60" s="557"/>
    </row>
    <row r="61" spans="1:7" s="389" customFormat="1" ht="18" customHeight="1">
      <c r="A61" s="330"/>
      <c r="B61" s="757" t="s">
        <v>416</v>
      </c>
      <c r="C61" s="766"/>
      <c r="D61" s="547">
        <v>144512000</v>
      </c>
      <c r="E61" s="547">
        <v>-1126116310</v>
      </c>
      <c r="F61" s="546">
        <v>301507699</v>
      </c>
      <c r="G61" s="459"/>
    </row>
    <row r="62" spans="1:7" s="389" customFormat="1" ht="18" customHeight="1">
      <c r="A62" s="330"/>
      <c r="B62" s="266" t="s">
        <v>419</v>
      </c>
      <c r="C62" s="317"/>
      <c r="D62" s="759">
        <v>144512000</v>
      </c>
      <c r="E62" s="759">
        <v>-1126116310</v>
      </c>
      <c r="F62" s="758">
        <v>301507699</v>
      </c>
      <c r="G62" s="459"/>
    </row>
    <row r="63" spans="1:7" s="389" customFormat="1" ht="18" customHeight="1">
      <c r="A63" s="330"/>
      <c r="B63" s="266" t="s">
        <v>420</v>
      </c>
      <c r="C63" s="317"/>
      <c r="D63" s="759"/>
      <c r="E63" s="759"/>
      <c r="F63" s="758"/>
      <c r="G63" s="459"/>
    </row>
    <row r="64" spans="1:7" s="564" customFormat="1" ht="11.25" customHeight="1" thickBot="1">
      <c r="A64" s="326"/>
      <c r="B64" s="327"/>
      <c r="C64" s="327"/>
      <c r="D64" s="145"/>
      <c r="E64" s="145"/>
      <c r="F64" s="203"/>
      <c r="G64" s="558"/>
    </row>
    <row r="65" spans="1:7" s="563" customFormat="1" ht="11.25" customHeight="1" thickTop="1" thickBot="1">
      <c r="A65" s="77"/>
      <c r="B65" s="77"/>
      <c r="C65" s="77"/>
      <c r="D65" s="77"/>
      <c r="E65" s="77"/>
      <c r="F65" s="77"/>
      <c r="G65" s="23"/>
    </row>
    <row r="66" spans="1:7" s="567" customFormat="1" ht="45" customHeight="1" thickTop="1">
      <c r="A66" s="764" t="s">
        <v>73</v>
      </c>
      <c r="B66" s="765"/>
      <c r="C66" s="765"/>
      <c r="D66" s="194" t="s">
        <v>332</v>
      </c>
      <c r="E66" s="194" t="s">
        <v>110</v>
      </c>
      <c r="F66" s="171" t="s">
        <v>333</v>
      </c>
      <c r="G66" s="206"/>
    </row>
    <row r="67" spans="1:7" s="563" customFormat="1" ht="11.25" customHeight="1">
      <c r="A67" s="321"/>
      <c r="B67" s="322"/>
      <c r="C67" s="322"/>
      <c r="D67" s="553"/>
      <c r="E67" s="553"/>
      <c r="F67" s="322"/>
      <c r="G67" s="554"/>
    </row>
    <row r="68" spans="1:7" s="568" customFormat="1" ht="18" customHeight="1">
      <c r="A68" s="328"/>
      <c r="B68" s="762" t="s">
        <v>398</v>
      </c>
      <c r="C68" s="762"/>
      <c r="D68" s="549">
        <v>11001578000</v>
      </c>
      <c r="E68" s="549">
        <v>2355346639</v>
      </c>
      <c r="F68" s="543">
        <v>2306169433</v>
      </c>
      <c r="G68" s="460"/>
    </row>
    <row r="69" spans="1:7" s="568" customFormat="1" ht="18" customHeight="1">
      <c r="A69" s="312"/>
      <c r="B69" s="310" t="s">
        <v>423</v>
      </c>
      <c r="C69" s="310"/>
      <c r="D69" s="761">
        <v>-265608000</v>
      </c>
      <c r="E69" s="761">
        <v>-73692110</v>
      </c>
      <c r="F69" s="760">
        <v>-23206724</v>
      </c>
      <c r="G69" s="460"/>
    </row>
    <row r="70" spans="1:7" s="568" customFormat="1" ht="18" customHeight="1">
      <c r="A70" s="312"/>
      <c r="B70" s="331" t="s">
        <v>424</v>
      </c>
      <c r="C70" s="550"/>
      <c r="D70" s="761"/>
      <c r="E70" s="761"/>
      <c r="F70" s="760"/>
      <c r="G70" s="460"/>
    </row>
    <row r="71" spans="1:7" s="568" customFormat="1" ht="18" customHeight="1">
      <c r="A71" s="312"/>
      <c r="B71" s="310"/>
      <c r="C71" s="324" t="s">
        <v>411</v>
      </c>
      <c r="D71" s="549">
        <v>0</v>
      </c>
      <c r="E71" s="549">
        <v>0</v>
      </c>
      <c r="F71" s="543">
        <v>0</v>
      </c>
      <c r="G71" s="460"/>
    </row>
    <row r="72" spans="1:7" s="568" customFormat="1" ht="18" customHeight="1">
      <c r="A72" s="312"/>
      <c r="B72" s="310"/>
      <c r="C72" s="324" t="s">
        <v>414</v>
      </c>
      <c r="D72" s="549">
        <v>265608000</v>
      </c>
      <c r="E72" s="549">
        <v>73692110</v>
      </c>
      <c r="F72" s="543">
        <v>23206724</v>
      </c>
      <c r="G72" s="460"/>
    </row>
    <row r="73" spans="1:7" s="568" customFormat="1" ht="18" customHeight="1">
      <c r="A73" s="328"/>
      <c r="B73" s="552"/>
      <c r="C73" s="552"/>
      <c r="D73" s="560"/>
      <c r="E73" s="560"/>
      <c r="F73" s="561"/>
      <c r="G73" s="460"/>
    </row>
    <row r="74" spans="1:7" s="568" customFormat="1" ht="18" customHeight="1">
      <c r="A74" s="328"/>
      <c r="B74" s="762" t="s">
        <v>445</v>
      </c>
      <c r="C74" s="762"/>
      <c r="D74" s="549">
        <v>10880482000</v>
      </c>
      <c r="E74" s="549">
        <v>2782138487</v>
      </c>
      <c r="F74" s="543">
        <v>2277579910</v>
      </c>
      <c r="G74" s="460"/>
    </row>
    <row r="75" spans="1:7" s="568" customFormat="1" ht="18" customHeight="1">
      <c r="A75" s="328"/>
      <c r="B75" s="552"/>
      <c r="C75" s="310"/>
      <c r="D75" s="560"/>
      <c r="E75" s="560"/>
      <c r="F75" s="561"/>
      <c r="G75" s="460"/>
    </row>
    <row r="76" spans="1:7" s="568" customFormat="1" ht="18" customHeight="1">
      <c r="A76" s="328"/>
      <c r="B76" s="762" t="s">
        <v>404</v>
      </c>
      <c r="C76" s="762"/>
      <c r="D76" s="549">
        <v>0</v>
      </c>
      <c r="E76" s="549">
        <v>0</v>
      </c>
      <c r="F76" s="543">
        <v>0</v>
      </c>
      <c r="G76" s="460"/>
    </row>
    <row r="77" spans="1:7" s="233" customFormat="1" ht="18" customHeight="1">
      <c r="A77" s="321"/>
      <c r="B77" s="322"/>
      <c r="C77" s="322"/>
      <c r="D77" s="555"/>
      <c r="E77" s="555"/>
      <c r="F77" s="556"/>
      <c r="G77" s="557"/>
    </row>
    <row r="78" spans="1:7" s="389" customFormat="1" ht="18" customHeight="1">
      <c r="A78" s="330"/>
      <c r="B78" s="757" t="s">
        <v>446</v>
      </c>
      <c r="C78" s="757"/>
      <c r="D78" s="547">
        <v>-144512000</v>
      </c>
      <c r="E78" s="547">
        <v>-500483958</v>
      </c>
      <c r="F78" s="545">
        <v>5382799</v>
      </c>
      <c r="G78" s="459"/>
    </row>
    <row r="79" spans="1:7" s="389" customFormat="1" ht="18" customHeight="1">
      <c r="A79" s="330"/>
      <c r="B79" s="266" t="s">
        <v>447</v>
      </c>
      <c r="C79" s="266"/>
      <c r="D79" s="759">
        <v>121096000</v>
      </c>
      <c r="E79" s="759">
        <v>-426791848</v>
      </c>
      <c r="F79" s="758">
        <v>28589523</v>
      </c>
      <c r="G79" s="459"/>
    </row>
    <row r="80" spans="1:7" s="389" customFormat="1" ht="18" customHeight="1">
      <c r="A80" s="330"/>
      <c r="B80" s="551" t="s">
        <v>425</v>
      </c>
      <c r="C80" s="544"/>
      <c r="D80" s="759"/>
      <c r="E80" s="759"/>
      <c r="F80" s="758"/>
      <c r="G80" s="459"/>
    </row>
    <row r="81" spans="1:8" s="564" customFormat="1" ht="11.25" customHeight="1" thickBot="1">
      <c r="A81" s="326"/>
      <c r="B81" s="327"/>
      <c r="C81" s="327"/>
      <c r="D81" s="145"/>
      <c r="E81" s="145"/>
      <c r="F81" s="203"/>
      <c r="G81" s="558"/>
    </row>
    <row r="82" spans="1:8" s="563" customFormat="1" ht="18.75" thickTop="1">
      <c r="A82" s="562"/>
      <c r="B82" s="562"/>
      <c r="C82" s="562"/>
      <c r="D82" s="562"/>
      <c r="E82" s="562"/>
      <c r="F82" s="562"/>
      <c r="H82" s="564"/>
    </row>
    <row r="83" spans="1:8" ht="18">
      <c r="H83" s="564"/>
    </row>
  </sheetData>
  <sheetProtection formatColumns="0" formatRows="0" selectLockedCells="1"/>
  <mergeCells count="42">
    <mergeCell ref="F62:F63"/>
    <mergeCell ref="E62:E63"/>
    <mergeCell ref="D62:D63"/>
    <mergeCell ref="B51:C51"/>
    <mergeCell ref="B57:C57"/>
    <mergeCell ref="B59:C59"/>
    <mergeCell ref="B61:C61"/>
    <mergeCell ref="D52:D53"/>
    <mergeCell ref="A66:C66"/>
    <mergeCell ref="B68:C68"/>
    <mergeCell ref="B74:C74"/>
    <mergeCell ref="A6:C6"/>
    <mergeCell ref="A49:C49"/>
    <mergeCell ref="A36:C36"/>
    <mergeCell ref="A27:C27"/>
    <mergeCell ref="B8:C8"/>
    <mergeCell ref="B33:C33"/>
    <mergeCell ref="B38:C38"/>
    <mergeCell ref="B42:C42"/>
    <mergeCell ref="B46:C46"/>
    <mergeCell ref="A1:G1"/>
    <mergeCell ref="B13:C13"/>
    <mergeCell ref="B17:C17"/>
    <mergeCell ref="B22:C22"/>
    <mergeCell ref="B21:C21"/>
    <mergeCell ref="A2:G2"/>
    <mergeCell ref="F79:F80"/>
    <mergeCell ref="E79:E80"/>
    <mergeCell ref="D79:D80"/>
    <mergeCell ref="A4:G4"/>
    <mergeCell ref="A3:G3"/>
    <mergeCell ref="F69:F70"/>
    <mergeCell ref="E69:E70"/>
    <mergeCell ref="D69:D70"/>
    <mergeCell ref="B76:C76"/>
    <mergeCell ref="B78:C78"/>
    <mergeCell ref="F23:F24"/>
    <mergeCell ref="E23:E24"/>
    <mergeCell ref="D23:D24"/>
    <mergeCell ref="F52:F53"/>
    <mergeCell ref="E52:E53"/>
    <mergeCell ref="B29:C29"/>
  </mergeCells>
  <printOptions horizontalCentered="1"/>
  <pageMargins left="0.19685039370078741" right="0.19685039370078741" top="0.3" bottom="0.35433070866141736" header="0" footer="0"/>
  <pageSetup scale="4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5"/>
  <sheetViews>
    <sheetView topLeftCell="A61" zoomScale="60" zoomScaleNormal="60" workbookViewId="0">
      <selection activeCell="J72" sqref="J72"/>
    </sheetView>
  </sheetViews>
  <sheetFormatPr baseColWidth="10" defaultColWidth="11.42578125" defaultRowHeight="18"/>
  <cols>
    <col min="1" max="1" width="2.140625" style="83" customWidth="1"/>
    <col min="2" max="2" width="1.7109375" style="216" customWidth="1"/>
    <col min="3" max="3" width="1.7109375" style="215" customWidth="1"/>
    <col min="4" max="4" width="67" style="83" customWidth="1"/>
    <col min="5" max="5" width="25.42578125" style="83" bestFit="1" customWidth="1"/>
    <col min="6" max="6" width="23.7109375" style="83" bestFit="1" customWidth="1"/>
    <col min="7" max="7" width="25.42578125" style="83" bestFit="1" customWidth="1"/>
    <col min="8" max="9" width="22.5703125" style="83" bestFit="1" customWidth="1"/>
    <col min="10" max="10" width="26.140625" style="83" bestFit="1" customWidth="1"/>
    <col min="11" max="11" width="1.28515625" style="83" customWidth="1"/>
    <col min="12" max="12" width="2" style="574" customWidth="1"/>
    <col min="13" max="13" width="21.85546875" style="83" customWidth="1"/>
    <col min="14" max="16384" width="11.42578125" style="83"/>
  </cols>
  <sheetData>
    <row r="1" spans="1:13" s="75" customFormat="1" ht="18.75" customHeight="1">
      <c r="A1" s="768" t="s">
        <v>450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570"/>
    </row>
    <row r="2" spans="1:13" s="75" customFormat="1" ht="17.25" customHeight="1">
      <c r="A2" s="769" t="s">
        <v>368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570"/>
    </row>
    <row r="3" spans="1:13" s="75" customFormat="1" ht="17.25" customHeight="1">
      <c r="A3" s="769" t="s">
        <v>459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570"/>
    </row>
    <row r="4" spans="1:13" s="75" customFormat="1" ht="17.25" customHeight="1">
      <c r="A4" s="769" t="s">
        <v>224</v>
      </c>
      <c r="B4" s="769"/>
      <c r="C4" s="769"/>
      <c r="D4" s="769"/>
      <c r="E4" s="769"/>
      <c r="F4" s="769"/>
      <c r="G4" s="769"/>
      <c r="H4" s="769"/>
      <c r="I4" s="769"/>
      <c r="J4" s="769"/>
      <c r="K4" s="769"/>
      <c r="L4" s="570"/>
    </row>
    <row r="5" spans="1:13" s="77" customFormat="1" ht="3.75" customHeight="1" thickBot="1">
      <c r="A5" s="76"/>
      <c r="B5" s="80"/>
      <c r="C5" s="217"/>
      <c r="D5" s="76"/>
      <c r="F5" s="78"/>
      <c r="G5" s="78"/>
      <c r="H5" s="78"/>
      <c r="I5" s="78"/>
      <c r="J5" s="78"/>
      <c r="K5" s="78"/>
      <c r="L5" s="562"/>
    </row>
    <row r="6" spans="1:13" s="79" customFormat="1" ht="23.25" customHeight="1" thickTop="1">
      <c r="A6" s="773" t="s">
        <v>73</v>
      </c>
      <c r="B6" s="774"/>
      <c r="C6" s="774"/>
      <c r="D6" s="774"/>
      <c r="E6" s="770" t="s">
        <v>106</v>
      </c>
      <c r="F6" s="770"/>
      <c r="G6" s="770"/>
      <c r="H6" s="770"/>
      <c r="I6" s="770"/>
      <c r="J6" s="771" t="s">
        <v>107</v>
      </c>
      <c r="K6" s="235"/>
      <c r="L6" s="571"/>
    </row>
    <row r="7" spans="1:13" s="79" customFormat="1" ht="47.25" customHeight="1">
      <c r="A7" s="775"/>
      <c r="B7" s="776"/>
      <c r="C7" s="776"/>
      <c r="D7" s="776"/>
      <c r="E7" s="208" t="s">
        <v>108</v>
      </c>
      <c r="F7" s="209" t="s">
        <v>121</v>
      </c>
      <c r="G7" s="208" t="s">
        <v>109</v>
      </c>
      <c r="H7" s="208" t="s">
        <v>110</v>
      </c>
      <c r="I7" s="208" t="s">
        <v>111</v>
      </c>
      <c r="J7" s="772"/>
      <c r="K7" s="236"/>
      <c r="L7" s="571"/>
    </row>
    <row r="8" spans="1:13" s="81" customFormat="1" ht="3" customHeight="1">
      <c r="A8" s="581"/>
      <c r="B8" s="582"/>
      <c r="C8" s="583"/>
      <c r="D8" s="584"/>
      <c r="E8" s="585"/>
      <c r="F8" s="585"/>
      <c r="G8" s="585"/>
      <c r="H8" s="585"/>
      <c r="I8" s="585"/>
      <c r="J8" s="586"/>
      <c r="K8" s="587"/>
      <c r="L8" s="562"/>
    </row>
    <row r="9" spans="1:13" s="219" customFormat="1" ht="18" customHeight="1">
      <c r="A9" s="588"/>
      <c r="B9" s="332" t="s">
        <v>335</v>
      </c>
      <c r="C9" s="333"/>
      <c r="D9" s="334"/>
      <c r="E9" s="251"/>
      <c r="F9" s="251"/>
      <c r="G9" s="251"/>
      <c r="H9" s="251"/>
      <c r="I9" s="251"/>
      <c r="J9" s="589"/>
      <c r="K9" s="218"/>
      <c r="L9" s="572"/>
    </row>
    <row r="10" spans="1:13" s="205" customFormat="1" ht="22.5" customHeight="1">
      <c r="A10" s="590"/>
      <c r="B10" s="335"/>
      <c r="C10" s="767" t="s">
        <v>75</v>
      </c>
      <c r="D10" s="767"/>
      <c r="E10" s="210">
        <v>576321000</v>
      </c>
      <c r="F10" s="210">
        <v>60639</v>
      </c>
      <c r="G10" s="368">
        <v>576381639</v>
      </c>
      <c r="H10" s="210">
        <v>161008125</v>
      </c>
      <c r="I10" s="210">
        <v>161008125</v>
      </c>
      <c r="J10" s="375">
        <v>-415312875</v>
      </c>
      <c r="K10" s="211"/>
      <c r="L10" s="568"/>
      <c r="M10" s="690"/>
    </row>
    <row r="11" spans="1:13" s="205" customFormat="1" ht="22.5" customHeight="1">
      <c r="A11" s="590"/>
      <c r="B11" s="335"/>
      <c r="C11" s="767" t="s">
        <v>105</v>
      </c>
      <c r="D11" s="767"/>
      <c r="E11" s="210">
        <v>0</v>
      </c>
      <c r="F11" s="210">
        <v>0</v>
      </c>
      <c r="G11" s="368">
        <v>0</v>
      </c>
      <c r="H11" s="210">
        <v>0</v>
      </c>
      <c r="I11" s="210">
        <v>0</v>
      </c>
      <c r="J11" s="375">
        <v>0</v>
      </c>
      <c r="K11" s="211"/>
      <c r="L11" s="568"/>
      <c r="M11" s="690"/>
    </row>
    <row r="12" spans="1:13" s="205" customFormat="1" ht="22.5" customHeight="1">
      <c r="A12" s="590"/>
      <c r="B12" s="335"/>
      <c r="C12" s="767" t="s">
        <v>77</v>
      </c>
      <c r="D12" s="767"/>
      <c r="E12" s="210">
        <v>104500000</v>
      </c>
      <c r="F12" s="210">
        <v>0</v>
      </c>
      <c r="G12" s="368">
        <v>104500000</v>
      </c>
      <c r="H12" s="210">
        <v>8770198</v>
      </c>
      <c r="I12" s="210">
        <v>2007698</v>
      </c>
      <c r="J12" s="375">
        <v>-102492302</v>
      </c>
      <c r="K12" s="211"/>
      <c r="L12" s="568"/>
      <c r="M12" s="690"/>
    </row>
    <row r="13" spans="1:13" s="205" customFormat="1" ht="22.5" customHeight="1">
      <c r="A13" s="590"/>
      <c r="B13" s="335"/>
      <c r="C13" s="767" t="s">
        <v>79</v>
      </c>
      <c r="D13" s="767"/>
      <c r="E13" s="210">
        <v>759515000</v>
      </c>
      <c r="F13" s="210">
        <v>19293154</v>
      </c>
      <c r="G13" s="368">
        <v>778808154</v>
      </c>
      <c r="H13" s="210">
        <v>277263401</v>
      </c>
      <c r="I13" s="210">
        <v>277263401</v>
      </c>
      <c r="J13" s="375">
        <v>-482251599</v>
      </c>
      <c r="K13" s="211"/>
      <c r="L13" s="568"/>
      <c r="M13" s="690"/>
    </row>
    <row r="14" spans="1:13" s="205" customFormat="1" ht="22.5" customHeight="1">
      <c r="A14" s="590"/>
      <c r="B14" s="335"/>
      <c r="C14" s="767" t="s">
        <v>112</v>
      </c>
      <c r="D14" s="767"/>
      <c r="E14" s="210">
        <v>52572000</v>
      </c>
      <c r="F14" s="210">
        <v>76818</v>
      </c>
      <c r="G14" s="368">
        <v>52648818</v>
      </c>
      <c r="H14" s="210">
        <v>2331025</v>
      </c>
      <c r="I14" s="210">
        <v>2331025</v>
      </c>
      <c r="J14" s="375">
        <v>-50240975</v>
      </c>
      <c r="K14" s="211"/>
      <c r="L14" s="568"/>
      <c r="M14" s="690"/>
    </row>
    <row r="15" spans="1:13" s="205" customFormat="1" ht="22.5" customHeight="1">
      <c r="A15" s="590"/>
      <c r="B15" s="335"/>
      <c r="C15" s="767" t="s">
        <v>113</v>
      </c>
      <c r="D15" s="767"/>
      <c r="E15" s="210">
        <v>12292000</v>
      </c>
      <c r="F15" s="210">
        <v>37814147</v>
      </c>
      <c r="G15" s="368">
        <v>50106147</v>
      </c>
      <c r="H15" s="210">
        <v>41419652</v>
      </c>
      <c r="I15" s="210">
        <v>41419652</v>
      </c>
      <c r="J15" s="375">
        <v>29127652</v>
      </c>
      <c r="K15" s="211"/>
      <c r="L15" s="568"/>
      <c r="M15" s="690"/>
    </row>
    <row r="16" spans="1:13" s="205" customFormat="1" ht="22.5" customHeight="1">
      <c r="A16" s="590"/>
      <c r="B16" s="335"/>
      <c r="C16" s="767" t="s">
        <v>114</v>
      </c>
      <c r="D16" s="767"/>
      <c r="E16" s="210">
        <v>0</v>
      </c>
      <c r="F16" s="210">
        <v>30748086</v>
      </c>
      <c r="G16" s="368">
        <v>30748086</v>
      </c>
      <c r="H16" s="210">
        <v>30748086</v>
      </c>
      <c r="I16" s="210">
        <v>30748086</v>
      </c>
      <c r="J16" s="375">
        <v>30748086</v>
      </c>
      <c r="K16" s="211"/>
      <c r="L16" s="568"/>
      <c r="M16" s="690"/>
    </row>
    <row r="17" spans="1:13" s="205" customFormat="1" ht="22.5" customHeight="1">
      <c r="A17" s="590"/>
      <c r="B17" s="335"/>
      <c r="C17" s="767" t="s">
        <v>103</v>
      </c>
      <c r="D17" s="767"/>
      <c r="E17" s="368">
        <v>10027648000</v>
      </c>
      <c r="F17" s="368">
        <v>0</v>
      </c>
      <c r="G17" s="368">
        <v>10027648000</v>
      </c>
      <c r="H17" s="368">
        <v>2726358842</v>
      </c>
      <c r="I17" s="368">
        <v>2726358842</v>
      </c>
      <c r="J17" s="375">
        <v>-7301289158</v>
      </c>
      <c r="K17" s="211"/>
      <c r="L17" s="568"/>
      <c r="M17" s="690"/>
    </row>
    <row r="18" spans="1:13" s="202" customFormat="1" ht="18" customHeight="1">
      <c r="A18" s="604"/>
      <c r="B18" s="336"/>
      <c r="C18" s="337"/>
      <c r="D18" s="647" t="s">
        <v>336</v>
      </c>
      <c r="E18" s="212">
        <v>8348721000</v>
      </c>
      <c r="F18" s="212">
        <v>0</v>
      </c>
      <c r="G18" s="369">
        <v>8348721000</v>
      </c>
      <c r="H18" s="212">
        <v>2233037762</v>
      </c>
      <c r="I18" s="212">
        <v>2233037762</v>
      </c>
      <c r="J18" s="376">
        <v>-6115683238</v>
      </c>
      <c r="K18" s="213"/>
      <c r="L18" s="231"/>
      <c r="M18" s="690"/>
    </row>
    <row r="19" spans="1:13" s="202" customFormat="1" ht="18" customHeight="1">
      <c r="A19" s="604"/>
      <c r="B19" s="336"/>
      <c r="C19" s="337"/>
      <c r="D19" s="647" t="s">
        <v>337</v>
      </c>
      <c r="E19" s="212">
        <v>526312000</v>
      </c>
      <c r="F19" s="212">
        <v>0</v>
      </c>
      <c r="G19" s="369">
        <v>526312000</v>
      </c>
      <c r="H19" s="212">
        <v>138206605</v>
      </c>
      <c r="I19" s="212">
        <v>138206605</v>
      </c>
      <c r="J19" s="376">
        <v>-388105395</v>
      </c>
      <c r="K19" s="213"/>
      <c r="L19" s="231"/>
      <c r="M19" s="690"/>
    </row>
    <row r="20" spans="1:13" s="202" customFormat="1" ht="18" customHeight="1">
      <c r="A20" s="604"/>
      <c r="B20" s="336"/>
      <c r="C20" s="337"/>
      <c r="D20" s="647" t="s">
        <v>338</v>
      </c>
      <c r="E20" s="212">
        <v>391167000</v>
      </c>
      <c r="F20" s="212">
        <v>0</v>
      </c>
      <c r="G20" s="369">
        <v>391167000</v>
      </c>
      <c r="H20" s="212">
        <v>92334609</v>
      </c>
      <c r="I20" s="212">
        <v>92334609</v>
      </c>
      <c r="J20" s="376">
        <v>-298832391</v>
      </c>
      <c r="K20" s="213"/>
      <c r="L20" s="231"/>
      <c r="M20" s="690"/>
    </row>
    <row r="21" spans="1:13" s="202" customFormat="1" ht="18" customHeight="1">
      <c r="A21" s="604"/>
      <c r="B21" s="336"/>
      <c r="C21" s="337"/>
      <c r="D21" s="647" t="s">
        <v>339</v>
      </c>
      <c r="E21" s="212">
        <v>24256000</v>
      </c>
      <c r="F21" s="212">
        <v>0</v>
      </c>
      <c r="G21" s="369">
        <v>24256000</v>
      </c>
      <c r="H21" s="212">
        <v>6388276</v>
      </c>
      <c r="I21" s="212">
        <v>6388276</v>
      </c>
      <c r="J21" s="376">
        <v>-17867724</v>
      </c>
      <c r="K21" s="213"/>
      <c r="L21" s="231"/>
      <c r="M21" s="690"/>
    </row>
    <row r="22" spans="1:13" s="202" customFormat="1" ht="18" customHeight="1">
      <c r="A22" s="604"/>
      <c r="B22" s="336"/>
      <c r="C22" s="337"/>
      <c r="D22" s="647" t="s">
        <v>448</v>
      </c>
      <c r="E22" s="212">
        <v>0</v>
      </c>
      <c r="F22" s="212">
        <v>0</v>
      </c>
      <c r="G22" s="369">
        <v>0</v>
      </c>
      <c r="H22" s="212">
        <v>0</v>
      </c>
      <c r="I22" s="212">
        <v>0</v>
      </c>
      <c r="J22" s="376">
        <v>0</v>
      </c>
      <c r="K22" s="213"/>
      <c r="L22" s="231"/>
      <c r="M22" s="690"/>
    </row>
    <row r="23" spans="1:13" s="202" customFormat="1" ht="18" customHeight="1">
      <c r="A23" s="604"/>
      <c r="B23" s="336"/>
      <c r="C23" s="337"/>
      <c r="D23" s="647" t="s">
        <v>369</v>
      </c>
      <c r="E23" s="212">
        <v>151945000</v>
      </c>
      <c r="F23" s="212">
        <v>0</v>
      </c>
      <c r="G23" s="369">
        <v>151945000</v>
      </c>
      <c r="H23" s="212">
        <v>33970169</v>
      </c>
      <c r="I23" s="212">
        <v>33970169</v>
      </c>
      <c r="J23" s="376">
        <v>-117974831</v>
      </c>
      <c r="K23" s="213"/>
      <c r="L23" s="231"/>
      <c r="M23" s="690"/>
    </row>
    <row r="24" spans="1:13" s="202" customFormat="1" ht="18" customHeight="1">
      <c r="A24" s="604"/>
      <c r="B24" s="336"/>
      <c r="C24" s="337"/>
      <c r="D24" s="647" t="s">
        <v>340</v>
      </c>
      <c r="E24" s="212">
        <v>0</v>
      </c>
      <c r="F24" s="212">
        <v>0</v>
      </c>
      <c r="G24" s="369">
        <v>0</v>
      </c>
      <c r="H24" s="212">
        <v>0</v>
      </c>
      <c r="I24" s="212">
        <v>0</v>
      </c>
      <c r="J24" s="376">
        <v>0</v>
      </c>
      <c r="K24" s="213"/>
      <c r="L24" s="231"/>
      <c r="M24" s="690"/>
    </row>
    <row r="25" spans="1:13" s="202" customFormat="1" ht="18" customHeight="1">
      <c r="A25" s="604"/>
      <c r="B25" s="336"/>
      <c r="C25" s="337"/>
      <c r="D25" s="647" t="s">
        <v>370</v>
      </c>
      <c r="E25" s="212">
        <v>0</v>
      </c>
      <c r="F25" s="212">
        <v>0</v>
      </c>
      <c r="G25" s="369">
        <v>0</v>
      </c>
      <c r="H25" s="212">
        <v>0</v>
      </c>
      <c r="I25" s="212">
        <v>0</v>
      </c>
      <c r="J25" s="376">
        <v>0</v>
      </c>
      <c r="K25" s="213"/>
      <c r="L25" s="231"/>
      <c r="M25" s="690"/>
    </row>
    <row r="26" spans="1:13" s="202" customFormat="1" ht="18" customHeight="1">
      <c r="A26" s="604"/>
      <c r="B26" s="336"/>
      <c r="C26" s="337"/>
      <c r="D26" s="647" t="s">
        <v>426</v>
      </c>
      <c r="E26" s="212">
        <v>311923000</v>
      </c>
      <c r="F26" s="212">
        <v>0</v>
      </c>
      <c r="G26" s="369">
        <v>311923000</v>
      </c>
      <c r="H26" s="212">
        <v>78817821</v>
      </c>
      <c r="I26" s="212">
        <v>78817821</v>
      </c>
      <c r="J26" s="376">
        <v>-233105179</v>
      </c>
      <c r="K26" s="213"/>
      <c r="L26" s="231"/>
      <c r="M26" s="690"/>
    </row>
    <row r="27" spans="1:13" s="202" customFormat="1" ht="18" customHeight="1">
      <c r="A27" s="604"/>
      <c r="B27" s="336"/>
      <c r="C27" s="337"/>
      <c r="D27" s="647" t="s">
        <v>341</v>
      </c>
      <c r="E27" s="212">
        <v>273324000</v>
      </c>
      <c r="F27" s="212">
        <v>0</v>
      </c>
      <c r="G27" s="369">
        <v>273324000</v>
      </c>
      <c r="H27" s="212">
        <v>143603600</v>
      </c>
      <c r="I27" s="212">
        <v>143603600</v>
      </c>
      <c r="J27" s="376">
        <v>-129720400</v>
      </c>
      <c r="K27" s="213"/>
      <c r="L27" s="231"/>
      <c r="M27" s="690"/>
    </row>
    <row r="28" spans="1:13" s="202" customFormat="1" ht="17.25" customHeight="1">
      <c r="A28" s="604"/>
      <c r="B28" s="336"/>
      <c r="C28" s="337"/>
      <c r="D28" s="338" t="s">
        <v>428</v>
      </c>
      <c r="E28" s="212">
        <v>0</v>
      </c>
      <c r="F28" s="212">
        <v>0</v>
      </c>
      <c r="G28" s="369">
        <v>0</v>
      </c>
      <c r="H28" s="212">
        <v>0</v>
      </c>
      <c r="I28" s="212">
        <v>0</v>
      </c>
      <c r="J28" s="376">
        <v>0</v>
      </c>
      <c r="K28" s="213"/>
      <c r="L28" s="231"/>
      <c r="M28" s="690"/>
    </row>
    <row r="29" spans="1:13" s="205" customFormat="1" ht="22.5" customHeight="1">
      <c r="A29" s="590"/>
      <c r="B29" s="335"/>
      <c r="C29" s="767" t="s">
        <v>342</v>
      </c>
      <c r="D29" s="767"/>
      <c r="E29" s="368">
        <v>257642000</v>
      </c>
      <c r="F29" s="368">
        <v>8578798</v>
      </c>
      <c r="G29" s="368">
        <v>266220798</v>
      </c>
      <c r="H29" s="368">
        <v>78980907</v>
      </c>
      <c r="I29" s="368">
        <v>78980907</v>
      </c>
      <c r="J29" s="375">
        <v>-178661093</v>
      </c>
      <c r="K29" s="211"/>
      <c r="L29" s="568"/>
      <c r="M29" s="690"/>
    </row>
    <row r="30" spans="1:13" s="202" customFormat="1" ht="18" customHeight="1">
      <c r="A30" s="604"/>
      <c r="B30" s="336"/>
      <c r="C30" s="337"/>
      <c r="D30" s="647" t="s">
        <v>427</v>
      </c>
      <c r="E30" s="212">
        <v>0</v>
      </c>
      <c r="F30" s="212">
        <v>5468</v>
      </c>
      <c r="G30" s="369">
        <v>5468</v>
      </c>
      <c r="H30" s="212">
        <v>5468</v>
      </c>
      <c r="I30" s="212">
        <v>5468</v>
      </c>
      <c r="J30" s="376">
        <v>5468</v>
      </c>
      <c r="K30" s="213"/>
      <c r="L30" s="231"/>
      <c r="M30" s="690"/>
    </row>
    <row r="31" spans="1:13" s="202" customFormat="1" ht="18" customHeight="1">
      <c r="A31" s="604"/>
      <c r="B31" s="336"/>
      <c r="C31" s="337"/>
      <c r="D31" s="647" t="s">
        <v>343</v>
      </c>
      <c r="E31" s="212">
        <v>0</v>
      </c>
      <c r="F31" s="212">
        <v>6140115</v>
      </c>
      <c r="G31" s="369">
        <v>6140115</v>
      </c>
      <c r="H31" s="212">
        <v>6140115</v>
      </c>
      <c r="I31" s="212">
        <v>6140115</v>
      </c>
      <c r="J31" s="376">
        <v>6140115</v>
      </c>
      <c r="K31" s="213"/>
      <c r="L31" s="231"/>
      <c r="M31" s="690"/>
    </row>
    <row r="32" spans="1:13" s="202" customFormat="1" ht="18" customHeight="1">
      <c r="A32" s="604"/>
      <c r="B32" s="336"/>
      <c r="C32" s="337"/>
      <c r="D32" s="647" t="s">
        <v>371</v>
      </c>
      <c r="E32" s="212">
        <v>125936000</v>
      </c>
      <c r="F32" s="212">
        <v>0</v>
      </c>
      <c r="G32" s="369">
        <v>125936000</v>
      </c>
      <c r="H32" s="212">
        <v>30479710</v>
      </c>
      <c r="I32" s="212">
        <v>30479710</v>
      </c>
      <c r="J32" s="376">
        <v>-95456290</v>
      </c>
      <c r="K32" s="213"/>
      <c r="L32" s="231"/>
      <c r="M32" s="690"/>
    </row>
    <row r="33" spans="1:13" s="202" customFormat="1" ht="18" customHeight="1">
      <c r="A33" s="604"/>
      <c r="B33" s="336"/>
      <c r="C33" s="337"/>
      <c r="D33" s="647" t="s">
        <v>344</v>
      </c>
      <c r="E33" s="212">
        <v>736000</v>
      </c>
      <c r="F33" s="212">
        <v>0</v>
      </c>
      <c r="G33" s="369">
        <v>736000</v>
      </c>
      <c r="H33" s="212">
        <v>34409</v>
      </c>
      <c r="I33" s="212">
        <v>34409</v>
      </c>
      <c r="J33" s="376">
        <v>-701591</v>
      </c>
      <c r="K33" s="213"/>
      <c r="L33" s="231"/>
      <c r="M33" s="690"/>
    </row>
    <row r="34" spans="1:13" s="202" customFormat="1" ht="18" customHeight="1">
      <c r="A34" s="604"/>
      <c r="B34" s="336"/>
      <c r="C34" s="337"/>
      <c r="D34" s="647" t="s">
        <v>345</v>
      </c>
      <c r="E34" s="212">
        <v>130970000</v>
      </c>
      <c r="F34" s="212">
        <v>2433215</v>
      </c>
      <c r="G34" s="369">
        <v>133403215</v>
      </c>
      <c r="H34" s="212">
        <v>42321205</v>
      </c>
      <c r="I34" s="212">
        <v>42321205</v>
      </c>
      <c r="J34" s="376">
        <v>-88648795</v>
      </c>
      <c r="K34" s="213"/>
      <c r="L34" s="231"/>
      <c r="M34" s="690"/>
    </row>
    <row r="35" spans="1:13" s="205" customFormat="1" ht="22.5" customHeight="1">
      <c r="A35" s="590"/>
      <c r="B35" s="335"/>
      <c r="C35" s="767" t="s">
        <v>346</v>
      </c>
      <c r="D35" s="767"/>
      <c r="E35" s="210">
        <v>0</v>
      </c>
      <c r="F35" s="210">
        <v>0</v>
      </c>
      <c r="G35" s="368">
        <v>0</v>
      </c>
      <c r="H35" s="210">
        <v>0</v>
      </c>
      <c r="I35" s="210">
        <v>0</v>
      </c>
      <c r="J35" s="375">
        <v>0</v>
      </c>
      <c r="K35" s="211"/>
      <c r="L35" s="568"/>
      <c r="M35" s="690"/>
    </row>
    <row r="36" spans="1:13" s="205" customFormat="1" ht="22.5" customHeight="1">
      <c r="A36" s="590"/>
      <c r="B36" s="335"/>
      <c r="C36" s="767" t="s">
        <v>90</v>
      </c>
      <c r="D36" s="767"/>
      <c r="E36" s="368">
        <v>0</v>
      </c>
      <c r="F36" s="368">
        <v>0</v>
      </c>
      <c r="G36" s="368">
        <v>0</v>
      </c>
      <c r="H36" s="368">
        <v>0</v>
      </c>
      <c r="I36" s="368">
        <v>0</v>
      </c>
      <c r="J36" s="375">
        <v>0</v>
      </c>
      <c r="K36" s="211"/>
      <c r="L36" s="568"/>
      <c r="M36" s="690"/>
    </row>
    <row r="37" spans="1:13" s="202" customFormat="1" ht="18" customHeight="1">
      <c r="A37" s="604"/>
      <c r="B37" s="336"/>
      <c r="C37" s="337"/>
      <c r="D37" s="647" t="s">
        <v>347</v>
      </c>
      <c r="E37" s="212">
        <v>0</v>
      </c>
      <c r="F37" s="212">
        <v>0</v>
      </c>
      <c r="G37" s="369">
        <v>0</v>
      </c>
      <c r="H37" s="212">
        <v>0</v>
      </c>
      <c r="I37" s="212">
        <v>0</v>
      </c>
      <c r="J37" s="376">
        <v>0</v>
      </c>
      <c r="K37" s="213"/>
      <c r="L37" s="231"/>
      <c r="M37" s="690"/>
    </row>
    <row r="38" spans="1:13" s="205" customFormat="1" ht="22.5" customHeight="1">
      <c r="A38" s="590"/>
      <c r="B38" s="335"/>
      <c r="C38" s="767" t="s">
        <v>348</v>
      </c>
      <c r="D38" s="767"/>
      <c r="E38" s="368">
        <v>0</v>
      </c>
      <c r="F38" s="368">
        <v>0</v>
      </c>
      <c r="G38" s="368">
        <v>0</v>
      </c>
      <c r="H38" s="368">
        <v>0</v>
      </c>
      <c r="I38" s="368">
        <v>0</v>
      </c>
      <c r="J38" s="375">
        <v>0</v>
      </c>
      <c r="K38" s="211"/>
      <c r="L38" s="568"/>
      <c r="M38" s="690"/>
    </row>
    <row r="39" spans="1:13" s="202" customFormat="1" ht="18" customHeight="1">
      <c r="A39" s="604"/>
      <c r="B39" s="336"/>
      <c r="C39" s="337"/>
      <c r="D39" s="647" t="s">
        <v>372</v>
      </c>
      <c r="E39" s="212">
        <v>0</v>
      </c>
      <c r="F39" s="212">
        <v>0</v>
      </c>
      <c r="G39" s="369">
        <v>0</v>
      </c>
      <c r="H39" s="212">
        <v>0</v>
      </c>
      <c r="I39" s="212">
        <v>0</v>
      </c>
      <c r="J39" s="376">
        <v>0</v>
      </c>
      <c r="K39" s="213"/>
      <c r="L39" s="231"/>
      <c r="M39" s="690"/>
    </row>
    <row r="40" spans="1:13" s="202" customFormat="1" ht="18" customHeight="1">
      <c r="A40" s="604"/>
      <c r="B40" s="336"/>
      <c r="C40" s="337"/>
      <c r="D40" s="647" t="s">
        <v>349</v>
      </c>
      <c r="E40" s="212">
        <v>0</v>
      </c>
      <c r="F40" s="212">
        <v>0</v>
      </c>
      <c r="G40" s="369">
        <v>0</v>
      </c>
      <c r="H40" s="212">
        <v>0</v>
      </c>
      <c r="I40" s="212">
        <v>0</v>
      </c>
      <c r="J40" s="376">
        <v>0</v>
      </c>
      <c r="K40" s="213"/>
      <c r="L40" s="231"/>
      <c r="M40" s="690"/>
    </row>
    <row r="41" spans="1:13" s="91" customFormat="1" ht="7.5" customHeight="1">
      <c r="A41" s="592"/>
      <c r="B41" s="339"/>
      <c r="C41" s="337"/>
      <c r="D41" s="340"/>
      <c r="E41" s="370"/>
      <c r="F41" s="370"/>
      <c r="G41" s="370"/>
      <c r="H41" s="370"/>
      <c r="I41" s="370"/>
      <c r="J41" s="376"/>
      <c r="K41" s="147"/>
      <c r="L41" s="233"/>
      <c r="M41" s="690"/>
    </row>
    <row r="42" spans="1:13" s="204" customFormat="1" ht="22.5" customHeight="1">
      <c r="A42" s="591"/>
      <c r="B42" s="341" t="s">
        <v>350</v>
      </c>
      <c r="C42" s="339"/>
      <c r="D42" s="339"/>
      <c r="E42" s="371">
        <v>11790490000</v>
      </c>
      <c r="F42" s="371">
        <v>96571642</v>
      </c>
      <c r="G42" s="371">
        <v>11887061642</v>
      </c>
      <c r="H42" s="371">
        <v>3326880236</v>
      </c>
      <c r="I42" s="371">
        <v>3320117736</v>
      </c>
      <c r="J42" s="367">
        <v>-8470372264</v>
      </c>
      <c r="K42" s="249"/>
      <c r="L42" s="389"/>
      <c r="M42" s="690"/>
    </row>
    <row r="43" spans="1:13" s="91" customFormat="1" ht="7.5" customHeight="1">
      <c r="A43" s="592"/>
      <c r="B43" s="339"/>
      <c r="C43" s="337"/>
      <c r="D43" s="340"/>
      <c r="E43" s="370"/>
      <c r="F43" s="370"/>
      <c r="G43" s="370"/>
      <c r="H43" s="370"/>
      <c r="I43" s="370"/>
      <c r="J43" s="376"/>
      <c r="K43" s="147"/>
      <c r="L43" s="233"/>
      <c r="M43" s="690"/>
    </row>
    <row r="44" spans="1:13" s="204" customFormat="1" ht="22.5" customHeight="1">
      <c r="A44" s="591"/>
      <c r="B44" s="332" t="s">
        <v>351</v>
      </c>
      <c r="C44" s="333"/>
      <c r="D44" s="333"/>
      <c r="E44" s="413"/>
      <c r="F44" s="413"/>
      <c r="G44" s="413"/>
      <c r="H44" s="413"/>
      <c r="I44" s="413"/>
      <c r="J44" s="593"/>
      <c r="K44" s="249"/>
      <c r="L44" s="389"/>
      <c r="M44" s="690"/>
    </row>
    <row r="45" spans="1:13" s="91" customFormat="1" ht="7.5" customHeight="1">
      <c r="A45" s="592"/>
      <c r="B45" s="339"/>
      <c r="C45" s="337"/>
      <c r="D45" s="340"/>
      <c r="E45" s="370"/>
      <c r="F45" s="370"/>
      <c r="G45" s="370"/>
      <c r="H45" s="370"/>
      <c r="I45" s="370"/>
      <c r="J45" s="376"/>
      <c r="K45" s="147"/>
      <c r="L45" s="233"/>
      <c r="M45" s="690"/>
    </row>
    <row r="46" spans="1:13" s="204" customFormat="1" ht="22.5" customHeight="1">
      <c r="A46" s="591"/>
      <c r="B46" s="341" t="s">
        <v>352</v>
      </c>
      <c r="C46" s="339"/>
      <c r="D46" s="339"/>
      <c r="E46" s="371"/>
      <c r="F46" s="371"/>
      <c r="G46" s="371"/>
      <c r="H46" s="371"/>
      <c r="I46" s="371"/>
      <c r="J46" s="367"/>
      <c r="K46" s="249"/>
      <c r="L46" s="389"/>
      <c r="M46" s="690"/>
    </row>
    <row r="47" spans="1:13" s="205" customFormat="1" ht="22.5" customHeight="1">
      <c r="A47" s="590"/>
      <c r="B47" s="335"/>
      <c r="C47" s="767" t="s">
        <v>97</v>
      </c>
      <c r="D47" s="767"/>
      <c r="E47" s="368">
        <v>8991362000</v>
      </c>
      <c r="F47" s="368">
        <v>0</v>
      </c>
      <c r="G47" s="368">
        <v>8991362000</v>
      </c>
      <c r="H47" s="368">
        <v>1326154355</v>
      </c>
      <c r="I47" s="368">
        <v>1326154355</v>
      </c>
      <c r="J47" s="375">
        <v>-7665207645</v>
      </c>
      <c r="K47" s="211"/>
      <c r="L47" s="568"/>
      <c r="M47" s="690"/>
    </row>
    <row r="48" spans="1:13" s="202" customFormat="1" ht="17.25" customHeight="1">
      <c r="A48" s="604"/>
      <c r="B48" s="336"/>
      <c r="C48" s="337"/>
      <c r="D48" s="338" t="s">
        <v>429</v>
      </c>
      <c r="E48" s="212">
        <v>5107813000</v>
      </c>
      <c r="F48" s="212">
        <v>0</v>
      </c>
      <c r="G48" s="369">
        <v>5107813000</v>
      </c>
      <c r="H48" s="212">
        <v>40425662</v>
      </c>
      <c r="I48" s="212">
        <v>40425662</v>
      </c>
      <c r="J48" s="376">
        <v>-5067387338</v>
      </c>
      <c r="K48" s="213"/>
      <c r="L48" s="231"/>
      <c r="M48" s="690"/>
    </row>
    <row r="49" spans="1:13" s="202" customFormat="1" ht="18" customHeight="1">
      <c r="A49" s="604"/>
      <c r="B49" s="336"/>
      <c r="C49" s="337"/>
      <c r="D49" s="647" t="s">
        <v>353</v>
      </c>
      <c r="E49" s="212">
        <v>1263301000</v>
      </c>
      <c r="F49" s="212">
        <v>0</v>
      </c>
      <c r="G49" s="369">
        <v>1263301000</v>
      </c>
      <c r="H49" s="212">
        <v>456436985</v>
      </c>
      <c r="I49" s="212">
        <v>456436985</v>
      </c>
      <c r="J49" s="376">
        <v>-806864015</v>
      </c>
      <c r="K49" s="213"/>
      <c r="L49" s="231"/>
      <c r="M49" s="690"/>
    </row>
    <row r="50" spans="1:13" s="202" customFormat="1" ht="18" customHeight="1">
      <c r="A50" s="604"/>
      <c r="B50" s="336"/>
      <c r="C50" s="337"/>
      <c r="D50" s="647" t="s">
        <v>354</v>
      </c>
      <c r="E50" s="212">
        <v>544779000</v>
      </c>
      <c r="F50" s="212">
        <v>0</v>
      </c>
      <c r="G50" s="369">
        <v>544779000</v>
      </c>
      <c r="H50" s="212">
        <v>229895175</v>
      </c>
      <c r="I50" s="212">
        <v>229895175</v>
      </c>
      <c r="J50" s="376">
        <v>-314883825</v>
      </c>
      <c r="K50" s="213"/>
      <c r="L50" s="231"/>
      <c r="M50" s="690"/>
    </row>
    <row r="51" spans="1:13" s="202" customFormat="1" ht="36.75" customHeight="1">
      <c r="A51" s="604"/>
      <c r="B51" s="336"/>
      <c r="C51" s="337"/>
      <c r="D51" s="338" t="s">
        <v>430</v>
      </c>
      <c r="E51" s="212">
        <v>935826000</v>
      </c>
      <c r="F51" s="212">
        <v>0</v>
      </c>
      <c r="G51" s="369">
        <v>935826000</v>
      </c>
      <c r="H51" s="212">
        <v>291786708</v>
      </c>
      <c r="I51" s="212">
        <v>291786708</v>
      </c>
      <c r="J51" s="376">
        <v>-644039292</v>
      </c>
      <c r="K51" s="213"/>
      <c r="L51" s="231"/>
      <c r="M51" s="690"/>
    </row>
    <row r="52" spans="1:13" s="202" customFormat="1" ht="18" customHeight="1">
      <c r="A52" s="604"/>
      <c r="B52" s="336"/>
      <c r="C52" s="337"/>
      <c r="D52" s="647" t="s">
        <v>373</v>
      </c>
      <c r="E52" s="212">
        <v>284786000</v>
      </c>
      <c r="F52" s="212">
        <v>0</v>
      </c>
      <c r="G52" s="369">
        <v>284786000</v>
      </c>
      <c r="H52" s="212">
        <v>81791616</v>
      </c>
      <c r="I52" s="212">
        <v>81791616</v>
      </c>
      <c r="J52" s="376">
        <v>-202994384</v>
      </c>
      <c r="K52" s="213"/>
      <c r="L52" s="231"/>
      <c r="M52" s="690"/>
    </row>
    <row r="53" spans="1:13" s="202" customFormat="1" ht="18" customHeight="1">
      <c r="A53" s="604"/>
      <c r="B53" s="336"/>
      <c r="C53" s="337"/>
      <c r="D53" s="338" t="s">
        <v>431</v>
      </c>
      <c r="E53" s="212">
        <v>123613000</v>
      </c>
      <c r="F53" s="212">
        <v>0</v>
      </c>
      <c r="G53" s="369">
        <v>123613000</v>
      </c>
      <c r="H53" s="212">
        <v>32873356</v>
      </c>
      <c r="I53" s="212">
        <v>32873356</v>
      </c>
      <c r="J53" s="376">
        <v>-90739644</v>
      </c>
      <c r="K53" s="213"/>
      <c r="L53" s="231"/>
      <c r="M53" s="690"/>
    </row>
    <row r="54" spans="1:13" s="202" customFormat="1" ht="36" customHeight="1">
      <c r="A54" s="604"/>
      <c r="B54" s="336"/>
      <c r="C54" s="337"/>
      <c r="D54" s="647" t="s">
        <v>355</v>
      </c>
      <c r="E54" s="212">
        <v>138730000</v>
      </c>
      <c r="F54" s="212">
        <v>0</v>
      </c>
      <c r="G54" s="369">
        <v>138730000</v>
      </c>
      <c r="H54" s="212">
        <v>41785794</v>
      </c>
      <c r="I54" s="212">
        <v>41785794</v>
      </c>
      <c r="J54" s="376">
        <v>-96944206</v>
      </c>
      <c r="K54" s="213"/>
      <c r="L54" s="231"/>
      <c r="M54" s="690"/>
    </row>
    <row r="55" spans="1:13" s="202" customFormat="1" ht="36.75" customHeight="1">
      <c r="A55" s="604"/>
      <c r="B55" s="336"/>
      <c r="C55" s="337"/>
      <c r="D55" s="647" t="s">
        <v>356</v>
      </c>
      <c r="E55" s="212">
        <v>592514000</v>
      </c>
      <c r="F55" s="212">
        <v>0</v>
      </c>
      <c r="G55" s="369">
        <v>592514000</v>
      </c>
      <c r="H55" s="212">
        <v>151159059</v>
      </c>
      <c r="I55" s="212">
        <v>151159059</v>
      </c>
      <c r="J55" s="376">
        <v>-441354941</v>
      </c>
      <c r="K55" s="213"/>
      <c r="L55" s="231"/>
      <c r="M55" s="690"/>
    </row>
    <row r="56" spans="1:13" s="205" customFormat="1" ht="22.5" customHeight="1">
      <c r="A56" s="590"/>
      <c r="B56" s="335"/>
      <c r="C56" s="767" t="s">
        <v>90</v>
      </c>
      <c r="D56" s="767"/>
      <c r="E56" s="368">
        <v>2010216000</v>
      </c>
      <c r="F56" s="368">
        <v>87473078</v>
      </c>
      <c r="G56" s="368">
        <v>2097689078</v>
      </c>
      <c r="H56" s="368">
        <v>1029192284</v>
      </c>
      <c r="I56" s="368">
        <v>980015078</v>
      </c>
      <c r="J56" s="375">
        <v>-1030200922</v>
      </c>
      <c r="K56" s="211"/>
      <c r="L56" s="568"/>
      <c r="M56" s="690"/>
    </row>
    <row r="57" spans="1:13" s="202" customFormat="1" ht="18" customHeight="1">
      <c r="A57" s="604"/>
      <c r="B57" s="336"/>
      <c r="C57" s="337"/>
      <c r="D57" s="647" t="s">
        <v>374</v>
      </c>
      <c r="E57" s="212">
        <v>542758320</v>
      </c>
      <c r="F57" s="212">
        <v>0</v>
      </c>
      <c r="G57" s="369">
        <v>542758320</v>
      </c>
      <c r="H57" s="212">
        <v>173586119</v>
      </c>
      <c r="I57" s="212">
        <v>173586119</v>
      </c>
      <c r="J57" s="376">
        <v>-369172201</v>
      </c>
      <c r="K57" s="213"/>
      <c r="L57" s="231"/>
      <c r="M57" s="690"/>
    </row>
    <row r="58" spans="1:13" s="202" customFormat="1" ht="18" customHeight="1">
      <c r="A58" s="604"/>
      <c r="B58" s="336"/>
      <c r="C58" s="337"/>
      <c r="D58" s="647" t="s">
        <v>357</v>
      </c>
      <c r="E58" s="212">
        <v>0</v>
      </c>
      <c r="F58" s="212">
        <v>0</v>
      </c>
      <c r="G58" s="369">
        <v>0</v>
      </c>
      <c r="H58" s="212">
        <v>0</v>
      </c>
      <c r="I58" s="212">
        <v>0</v>
      </c>
      <c r="J58" s="376">
        <v>0</v>
      </c>
      <c r="K58" s="213"/>
      <c r="L58" s="231"/>
      <c r="M58" s="690"/>
    </row>
    <row r="59" spans="1:13" s="202" customFormat="1" ht="18" customHeight="1">
      <c r="A59" s="604"/>
      <c r="B59" s="336"/>
      <c r="C59" s="337"/>
      <c r="D59" s="647" t="s">
        <v>358</v>
      </c>
      <c r="E59" s="212">
        <v>1467457680</v>
      </c>
      <c r="F59" s="212">
        <v>87473078</v>
      </c>
      <c r="G59" s="369">
        <v>1554930758</v>
      </c>
      <c r="H59" s="212">
        <v>855606165</v>
      </c>
      <c r="I59" s="212">
        <v>806428959</v>
      </c>
      <c r="J59" s="376">
        <v>-661028721</v>
      </c>
      <c r="K59" s="213"/>
      <c r="L59" s="231"/>
      <c r="M59" s="690"/>
    </row>
    <row r="60" spans="1:13" s="202" customFormat="1" ht="18" customHeight="1">
      <c r="A60" s="604"/>
      <c r="B60" s="336"/>
      <c r="C60" s="337"/>
      <c r="D60" s="647" t="s">
        <v>347</v>
      </c>
      <c r="E60" s="212">
        <v>0</v>
      </c>
      <c r="F60" s="212">
        <v>0</v>
      </c>
      <c r="G60" s="369">
        <v>0</v>
      </c>
      <c r="H60" s="212">
        <v>0</v>
      </c>
      <c r="I60" s="212">
        <v>0</v>
      </c>
      <c r="J60" s="376">
        <v>0</v>
      </c>
      <c r="K60" s="213"/>
      <c r="L60" s="231"/>
      <c r="M60" s="690"/>
    </row>
    <row r="61" spans="1:13" s="205" customFormat="1" ht="22.5" customHeight="1">
      <c r="A61" s="590"/>
      <c r="B61" s="335"/>
      <c r="C61" s="767" t="s">
        <v>359</v>
      </c>
      <c r="D61" s="767"/>
      <c r="E61" s="368">
        <v>0</v>
      </c>
      <c r="F61" s="368">
        <v>0</v>
      </c>
      <c r="G61" s="368">
        <v>0</v>
      </c>
      <c r="H61" s="368">
        <v>0</v>
      </c>
      <c r="I61" s="368">
        <v>0</v>
      </c>
      <c r="J61" s="375">
        <v>0</v>
      </c>
      <c r="K61" s="211"/>
      <c r="L61" s="568"/>
      <c r="M61" s="690"/>
    </row>
    <row r="62" spans="1:13" s="202" customFormat="1" ht="36" customHeight="1">
      <c r="A62" s="604"/>
      <c r="B62" s="336"/>
      <c r="C62" s="337"/>
      <c r="D62" s="647" t="s">
        <v>360</v>
      </c>
      <c r="E62" s="212">
        <v>0</v>
      </c>
      <c r="F62" s="212">
        <v>0</v>
      </c>
      <c r="G62" s="369">
        <v>0</v>
      </c>
      <c r="H62" s="212">
        <v>0</v>
      </c>
      <c r="I62" s="212">
        <v>0</v>
      </c>
      <c r="J62" s="376">
        <v>0</v>
      </c>
      <c r="K62" s="213"/>
      <c r="L62" s="231"/>
      <c r="M62" s="690"/>
    </row>
    <row r="63" spans="1:13" s="202" customFormat="1" ht="18" customHeight="1">
      <c r="A63" s="604"/>
      <c r="B63" s="336"/>
      <c r="C63" s="337"/>
      <c r="D63" s="647" t="s">
        <v>361</v>
      </c>
      <c r="E63" s="212">
        <v>0</v>
      </c>
      <c r="F63" s="212">
        <v>0</v>
      </c>
      <c r="G63" s="369">
        <v>0</v>
      </c>
      <c r="H63" s="212">
        <v>0</v>
      </c>
      <c r="I63" s="212">
        <v>0</v>
      </c>
      <c r="J63" s="376">
        <v>0</v>
      </c>
      <c r="K63" s="213"/>
      <c r="L63" s="231"/>
      <c r="M63" s="690"/>
    </row>
    <row r="64" spans="1:13" s="205" customFormat="1" ht="36" customHeight="1">
      <c r="A64" s="590"/>
      <c r="B64" s="335"/>
      <c r="C64" s="778" t="s">
        <v>375</v>
      </c>
      <c r="D64" s="778"/>
      <c r="E64" s="210">
        <v>0</v>
      </c>
      <c r="F64" s="210">
        <v>0</v>
      </c>
      <c r="G64" s="368">
        <v>0</v>
      </c>
      <c r="H64" s="210">
        <v>0</v>
      </c>
      <c r="I64" s="210">
        <v>0</v>
      </c>
      <c r="J64" s="375">
        <v>0</v>
      </c>
      <c r="K64" s="211"/>
      <c r="L64" s="568"/>
      <c r="M64" s="690"/>
    </row>
    <row r="65" spans="1:13" s="205" customFormat="1" ht="18" customHeight="1">
      <c r="A65" s="590"/>
      <c r="B65" s="335"/>
      <c r="C65" s="767" t="s">
        <v>362</v>
      </c>
      <c r="D65" s="767"/>
      <c r="E65" s="210">
        <v>0</v>
      </c>
      <c r="F65" s="210">
        <v>0</v>
      </c>
      <c r="G65" s="368">
        <v>0</v>
      </c>
      <c r="H65" s="210">
        <v>0</v>
      </c>
      <c r="I65" s="210">
        <v>0</v>
      </c>
      <c r="J65" s="375">
        <v>0</v>
      </c>
      <c r="K65" s="211"/>
      <c r="L65" s="568"/>
      <c r="M65" s="690"/>
    </row>
    <row r="66" spans="1:13" s="91" customFormat="1" ht="7.5" customHeight="1">
      <c r="A66" s="592"/>
      <c r="B66" s="339"/>
      <c r="C66" s="337"/>
      <c r="D66" s="340"/>
      <c r="E66" s="370"/>
      <c r="F66" s="370"/>
      <c r="G66" s="370"/>
      <c r="H66" s="370"/>
      <c r="I66" s="370"/>
      <c r="J66" s="376"/>
      <c r="K66" s="147"/>
      <c r="L66" s="233"/>
      <c r="M66" s="690"/>
    </row>
    <row r="67" spans="1:13" s="204" customFormat="1" ht="22.5" customHeight="1">
      <c r="A67" s="594"/>
      <c r="B67" s="341" t="s">
        <v>363</v>
      </c>
      <c r="C67" s="341"/>
      <c r="D67" s="341"/>
      <c r="E67" s="371">
        <v>11001578000</v>
      </c>
      <c r="F67" s="371">
        <v>87473078</v>
      </c>
      <c r="G67" s="371">
        <v>11089051078</v>
      </c>
      <c r="H67" s="371">
        <v>2355346639</v>
      </c>
      <c r="I67" s="371">
        <v>2306169433</v>
      </c>
      <c r="J67" s="367">
        <v>-8695408567</v>
      </c>
      <c r="K67" s="249"/>
      <c r="L67" s="389"/>
      <c r="M67" s="690"/>
    </row>
    <row r="68" spans="1:13" s="91" customFormat="1" ht="7.5" customHeight="1">
      <c r="A68" s="592"/>
      <c r="B68" s="339"/>
      <c r="C68" s="337"/>
      <c r="D68" s="340"/>
      <c r="E68" s="370"/>
      <c r="F68" s="370"/>
      <c r="G68" s="370"/>
      <c r="H68" s="370"/>
      <c r="I68" s="370"/>
      <c r="J68" s="376"/>
      <c r="K68" s="147"/>
      <c r="L68" s="233"/>
      <c r="M68" s="690"/>
    </row>
    <row r="69" spans="1:13" s="204" customFormat="1" ht="22.5" customHeight="1">
      <c r="A69" s="594"/>
      <c r="B69" s="341" t="s">
        <v>116</v>
      </c>
      <c r="C69" s="341"/>
      <c r="D69" s="341"/>
      <c r="E69" s="371">
        <v>0</v>
      </c>
      <c r="F69" s="371">
        <v>1429075000</v>
      </c>
      <c r="G69" s="371">
        <v>1429075000</v>
      </c>
      <c r="H69" s="371">
        <v>0</v>
      </c>
      <c r="I69" s="371">
        <v>0</v>
      </c>
      <c r="J69" s="367">
        <v>0</v>
      </c>
      <c r="K69" s="249"/>
      <c r="L69" s="389"/>
      <c r="M69" s="690"/>
    </row>
    <row r="70" spans="1:13" s="205" customFormat="1" ht="22.5" customHeight="1">
      <c r="A70" s="590"/>
      <c r="B70" s="335"/>
      <c r="C70" s="767" t="s">
        <v>116</v>
      </c>
      <c r="D70" s="767"/>
      <c r="E70" s="368">
        <v>0</v>
      </c>
      <c r="F70" s="368">
        <v>1429075000</v>
      </c>
      <c r="G70" s="368">
        <v>1429075000</v>
      </c>
      <c r="H70" s="368">
        <v>0</v>
      </c>
      <c r="I70" s="368">
        <v>0</v>
      </c>
      <c r="J70" s="375">
        <v>0</v>
      </c>
      <c r="K70" s="211"/>
      <c r="L70" s="568"/>
      <c r="M70" s="690"/>
    </row>
    <row r="71" spans="1:13" s="91" customFormat="1" ht="7.5" customHeight="1">
      <c r="A71" s="592"/>
      <c r="B71" s="339"/>
      <c r="C71" s="337"/>
      <c r="D71" s="340"/>
      <c r="E71" s="370"/>
      <c r="F71" s="370"/>
      <c r="G71" s="370"/>
      <c r="H71" s="370"/>
      <c r="I71" s="370"/>
      <c r="J71" s="376"/>
      <c r="K71" s="147"/>
      <c r="L71" s="233"/>
      <c r="M71" s="690"/>
    </row>
    <row r="72" spans="1:13" s="204" customFormat="1" ht="17.25" customHeight="1" thickBot="1">
      <c r="A72" s="594"/>
      <c r="B72" s="342" t="s">
        <v>364</v>
      </c>
      <c r="C72" s="343"/>
      <c r="D72" s="343"/>
      <c r="E72" s="372">
        <v>22792068000</v>
      </c>
      <c r="F72" s="372">
        <v>1613119720</v>
      </c>
      <c r="G72" s="372">
        <v>24405187720</v>
      </c>
      <c r="H72" s="372">
        <v>5682226875</v>
      </c>
      <c r="I72" s="372">
        <v>5626287169</v>
      </c>
      <c r="J72" s="374">
        <v>-17165780831</v>
      </c>
      <c r="K72" s="249"/>
      <c r="L72" s="389"/>
      <c r="M72" s="690"/>
    </row>
    <row r="73" spans="1:13" s="91" customFormat="1" ht="7.5" customHeight="1" thickTop="1">
      <c r="A73" s="592"/>
      <c r="B73" s="339"/>
      <c r="C73" s="337"/>
      <c r="D73" s="340"/>
      <c r="E73" s="370"/>
      <c r="F73" s="370"/>
      <c r="G73" s="370"/>
      <c r="H73" s="370"/>
      <c r="I73" s="370"/>
      <c r="J73" s="376"/>
      <c r="K73" s="147"/>
      <c r="L73" s="233"/>
      <c r="M73" s="690"/>
    </row>
    <row r="74" spans="1:13" s="250" customFormat="1" ht="22.5" customHeight="1">
      <c r="A74" s="595"/>
      <c r="B74" s="339"/>
      <c r="C74" s="777" t="s">
        <v>365</v>
      </c>
      <c r="D74" s="777"/>
      <c r="E74" s="596"/>
      <c r="F74" s="596"/>
      <c r="G74" s="596"/>
      <c r="H74" s="596"/>
      <c r="I74" s="596"/>
      <c r="J74" s="373"/>
      <c r="K74" s="214"/>
      <c r="L74" s="573"/>
      <c r="M74" s="690"/>
    </row>
    <row r="75" spans="1:13" s="91" customFormat="1" ht="37.5" customHeight="1">
      <c r="A75" s="592"/>
      <c r="B75" s="339"/>
      <c r="C75" s="779" t="s">
        <v>449</v>
      </c>
      <c r="D75" s="779"/>
      <c r="E75" s="212">
        <v>0</v>
      </c>
      <c r="F75" s="212">
        <v>1429075000</v>
      </c>
      <c r="G75" s="369">
        <v>1429075000</v>
      </c>
      <c r="H75" s="212">
        <v>0</v>
      </c>
      <c r="I75" s="212">
        <v>0</v>
      </c>
      <c r="J75" s="376">
        <v>0</v>
      </c>
      <c r="K75" s="147"/>
      <c r="L75" s="233"/>
      <c r="M75" s="690"/>
    </row>
    <row r="76" spans="1:13" s="91" customFormat="1" ht="33" customHeight="1">
      <c r="A76" s="592"/>
      <c r="B76" s="339"/>
      <c r="C76" s="779" t="s">
        <v>366</v>
      </c>
      <c r="D76" s="779"/>
      <c r="E76" s="212">
        <v>0</v>
      </c>
      <c r="F76" s="212">
        <v>0</v>
      </c>
      <c r="G76" s="369">
        <v>0</v>
      </c>
      <c r="H76" s="212">
        <v>0</v>
      </c>
      <c r="I76" s="212">
        <v>0</v>
      </c>
      <c r="J76" s="376">
        <v>0</v>
      </c>
      <c r="K76" s="147"/>
      <c r="L76" s="233"/>
      <c r="M76" s="690"/>
    </row>
    <row r="77" spans="1:13" s="250" customFormat="1" ht="17.25" customHeight="1">
      <c r="A77" s="595"/>
      <c r="B77" s="339"/>
      <c r="C77" s="777" t="s">
        <v>367</v>
      </c>
      <c r="D77" s="777"/>
      <c r="E77" s="569">
        <v>0</v>
      </c>
      <c r="F77" s="569">
        <v>1429075000</v>
      </c>
      <c r="G77" s="451">
        <v>1429075000</v>
      </c>
      <c r="H77" s="569">
        <v>0</v>
      </c>
      <c r="I77" s="569">
        <v>0</v>
      </c>
      <c r="J77" s="373">
        <v>0</v>
      </c>
      <c r="K77" s="214"/>
      <c r="L77" s="573"/>
      <c r="M77" s="690"/>
    </row>
    <row r="78" spans="1:13" s="81" customFormat="1" ht="9.75" customHeight="1" thickBot="1">
      <c r="A78" s="597"/>
      <c r="B78" s="598"/>
      <c r="C78" s="599"/>
      <c r="D78" s="600"/>
      <c r="E78" s="601"/>
      <c r="F78" s="602"/>
      <c r="G78" s="602"/>
      <c r="H78" s="602"/>
      <c r="I78" s="602"/>
      <c r="J78" s="603"/>
      <c r="K78" s="148"/>
      <c r="L78" s="562"/>
      <c r="M78" s="690"/>
    </row>
    <row r="79" spans="1:13" s="562" customFormat="1" ht="11.25" customHeight="1" thickTop="1">
      <c r="A79" s="575"/>
      <c r="B79" s="576"/>
      <c r="C79" s="577"/>
      <c r="D79" s="575"/>
      <c r="E79" s="578"/>
      <c r="F79" s="578"/>
      <c r="G79" s="578"/>
      <c r="H79" s="578"/>
      <c r="I79" s="578"/>
      <c r="J79" s="578"/>
      <c r="K79" s="578"/>
    </row>
    <row r="80" spans="1:13" s="574" customFormat="1">
      <c r="B80" s="579"/>
      <c r="C80" s="580"/>
    </row>
    <row r="81" spans="2:3" s="574" customFormat="1">
      <c r="B81" s="579"/>
      <c r="C81" s="580"/>
    </row>
    <row r="82" spans="2:3" s="574" customFormat="1">
      <c r="B82" s="579"/>
      <c r="C82" s="580"/>
    </row>
    <row r="83" spans="2:3" s="574" customFormat="1">
      <c r="B83" s="579"/>
      <c r="C83" s="580"/>
    </row>
    <row r="84" spans="2:3" s="574" customFormat="1">
      <c r="B84" s="579"/>
      <c r="C84" s="580"/>
    </row>
    <row r="85" spans="2:3" s="574" customFormat="1">
      <c r="B85" s="579"/>
      <c r="C85" s="580"/>
    </row>
  </sheetData>
  <sheetProtection formatColumns="0" formatRows="0" selectLockedCells="1"/>
  <mergeCells count="29">
    <mergeCell ref="C10:D10"/>
    <mergeCell ref="C11:D11"/>
    <mergeCell ref="C12:D12"/>
    <mergeCell ref="C13:D13"/>
    <mergeCell ref="C16:D16"/>
    <mergeCell ref="C77:D77"/>
    <mergeCell ref="C65:D65"/>
    <mergeCell ref="C70:D70"/>
    <mergeCell ref="C61:D61"/>
    <mergeCell ref="C64:D64"/>
    <mergeCell ref="C74:D74"/>
    <mergeCell ref="C75:D75"/>
    <mergeCell ref="C76:D76"/>
    <mergeCell ref="C56:D56"/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</mergeCells>
  <printOptions horizontalCentered="1"/>
  <pageMargins left="0.19685039370078741" right="0.19685039370078741" top="0.26" bottom="0.35433070866141736" header="0" footer="0"/>
  <pageSetup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0"/>
  <sheetViews>
    <sheetView topLeftCell="A166" zoomScale="62" zoomScaleNormal="62" workbookViewId="0">
      <selection activeCell="F184" sqref="F184"/>
    </sheetView>
  </sheetViews>
  <sheetFormatPr baseColWidth="10" defaultColWidth="11.42578125" defaultRowHeight="15"/>
  <cols>
    <col min="1" max="1" width="2.140625" style="83" customWidth="1"/>
    <col min="2" max="3" width="1.140625" style="83" customWidth="1"/>
    <col min="4" max="4" width="70.5703125" style="83" customWidth="1"/>
    <col min="5" max="10" width="23.5703125" style="83" customWidth="1"/>
    <col min="11" max="11" width="2.140625" style="83" customWidth="1"/>
    <col min="12" max="12" width="11.42578125" style="85"/>
    <col min="13" max="13" width="22.42578125" style="85" customWidth="1"/>
    <col min="14" max="16384" width="11.42578125" style="85"/>
  </cols>
  <sheetData>
    <row r="1" spans="1:13" s="75" customFormat="1" ht="17.25" customHeight="1">
      <c r="A1" s="780" t="s">
        <v>450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</row>
    <row r="2" spans="1:13" s="75" customFormat="1" ht="16.5" customHeight="1">
      <c r="A2" s="783" t="s">
        <v>376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</row>
    <row r="3" spans="1:13" s="75" customFormat="1" ht="16.5" customHeight="1">
      <c r="A3" s="783" t="s">
        <v>216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</row>
    <row r="4" spans="1:13" s="75" customFormat="1" ht="16.5" customHeight="1">
      <c r="A4" s="783" t="s">
        <v>459</v>
      </c>
      <c r="B4" s="783"/>
      <c r="C4" s="783"/>
      <c r="D4" s="783"/>
      <c r="E4" s="783"/>
      <c r="F4" s="783"/>
      <c r="G4" s="783"/>
      <c r="H4" s="783"/>
      <c r="I4" s="783"/>
      <c r="J4" s="783"/>
      <c r="K4" s="783"/>
    </row>
    <row r="5" spans="1:13" s="75" customFormat="1" ht="15.75" customHeight="1">
      <c r="A5" s="783" t="s">
        <v>224</v>
      </c>
      <c r="B5" s="783"/>
      <c r="C5" s="783"/>
      <c r="D5" s="783"/>
      <c r="E5" s="783"/>
      <c r="F5" s="783"/>
      <c r="G5" s="783"/>
      <c r="H5" s="783"/>
      <c r="I5" s="783"/>
      <c r="J5" s="783"/>
      <c r="K5" s="783"/>
    </row>
    <row r="6" spans="1:13" s="23" customFormat="1" ht="3.75" customHeight="1" thickBot="1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3" s="207" customFormat="1" ht="19.5" customHeight="1" thickTop="1">
      <c r="A7" s="764" t="s">
        <v>73</v>
      </c>
      <c r="B7" s="765"/>
      <c r="C7" s="765"/>
      <c r="D7" s="765"/>
      <c r="E7" s="786" t="s">
        <v>118</v>
      </c>
      <c r="F7" s="786"/>
      <c r="G7" s="786"/>
      <c r="H7" s="786"/>
      <c r="I7" s="786"/>
      <c r="J7" s="784" t="s">
        <v>119</v>
      </c>
      <c r="K7" s="237"/>
    </row>
    <row r="8" spans="1:13" s="207" customFormat="1" ht="43.5" customHeight="1">
      <c r="A8" s="787"/>
      <c r="B8" s="788"/>
      <c r="C8" s="788"/>
      <c r="D8" s="788"/>
      <c r="E8" s="222" t="s">
        <v>120</v>
      </c>
      <c r="F8" s="222" t="s">
        <v>334</v>
      </c>
      <c r="G8" s="222" t="s">
        <v>109</v>
      </c>
      <c r="H8" s="222" t="s">
        <v>110</v>
      </c>
      <c r="I8" s="222" t="s">
        <v>122</v>
      </c>
      <c r="J8" s="785"/>
      <c r="K8" s="238"/>
    </row>
    <row r="9" spans="1:13" s="79" customFormat="1" ht="3.75" customHeight="1">
      <c r="A9" s="102"/>
      <c r="B9" s="223"/>
      <c r="C9" s="223"/>
      <c r="D9" s="103"/>
      <c r="E9" s="259"/>
      <c r="F9" s="259">
        <v>0</v>
      </c>
      <c r="G9" s="630"/>
      <c r="H9" s="259"/>
      <c r="I9" s="259"/>
      <c r="J9" s="631"/>
      <c r="K9" s="629"/>
    </row>
    <row r="10" spans="1:13" s="606" customFormat="1" ht="19.5" customHeight="1">
      <c r="A10" s="594"/>
      <c r="B10" s="332" t="s">
        <v>377</v>
      </c>
      <c r="C10" s="332"/>
      <c r="D10" s="332"/>
      <c r="E10" s="414">
        <v>11645978000</v>
      </c>
      <c r="F10" s="414">
        <v>1135348769</v>
      </c>
      <c r="G10" s="414">
        <v>12781326769</v>
      </c>
      <c r="H10" s="414">
        <v>4452996546</v>
      </c>
      <c r="I10" s="414">
        <v>3018610037</v>
      </c>
      <c r="J10" s="415">
        <v>8328330223</v>
      </c>
      <c r="K10" s="416"/>
      <c r="M10" s="607"/>
    </row>
    <row r="11" spans="1:13" s="609" customFormat="1" ht="19.5" customHeight="1">
      <c r="A11" s="608"/>
      <c r="B11" s="344"/>
      <c r="C11" s="344" t="s">
        <v>102</v>
      </c>
      <c r="D11" s="344"/>
      <c r="E11" s="377">
        <v>1981406640</v>
      </c>
      <c r="F11" s="377">
        <v>-73534990</v>
      </c>
      <c r="G11" s="377">
        <v>1907871650</v>
      </c>
      <c r="H11" s="377">
        <v>352549414</v>
      </c>
      <c r="I11" s="377">
        <v>301045472</v>
      </c>
      <c r="J11" s="384">
        <v>1555322236</v>
      </c>
      <c r="K11" s="229"/>
      <c r="M11" s="607"/>
    </row>
    <row r="12" spans="1:13" s="202" customFormat="1" ht="19.5" customHeight="1">
      <c r="A12" s="623"/>
      <c r="B12" s="345"/>
      <c r="C12" s="345"/>
      <c r="D12" s="337" t="s">
        <v>123</v>
      </c>
      <c r="E12" s="224">
        <v>628857055</v>
      </c>
      <c r="F12" s="224">
        <v>10334394</v>
      </c>
      <c r="G12" s="378">
        <v>639191449</v>
      </c>
      <c r="H12" s="224">
        <v>153947480</v>
      </c>
      <c r="I12" s="224">
        <v>153693029</v>
      </c>
      <c r="J12" s="454">
        <v>485243969</v>
      </c>
      <c r="K12" s="225"/>
      <c r="M12" s="417"/>
    </row>
    <row r="13" spans="1:13" s="202" customFormat="1" ht="19.5" customHeight="1">
      <c r="A13" s="623"/>
      <c r="B13" s="345"/>
      <c r="C13" s="345"/>
      <c r="D13" s="337" t="s">
        <v>124</v>
      </c>
      <c r="E13" s="224">
        <v>37075351</v>
      </c>
      <c r="F13" s="224">
        <v>15737170</v>
      </c>
      <c r="G13" s="378">
        <v>52812521</v>
      </c>
      <c r="H13" s="224">
        <v>10082389</v>
      </c>
      <c r="I13" s="224">
        <v>8413463</v>
      </c>
      <c r="J13" s="454">
        <v>42730132</v>
      </c>
      <c r="K13" s="225"/>
      <c r="M13" s="417"/>
    </row>
    <row r="14" spans="1:13" s="202" customFormat="1" ht="19.5" customHeight="1">
      <c r="A14" s="623"/>
      <c r="B14" s="345"/>
      <c r="C14" s="345"/>
      <c r="D14" s="337" t="s">
        <v>125</v>
      </c>
      <c r="E14" s="224">
        <v>411455514</v>
      </c>
      <c r="F14" s="224">
        <v>8468122</v>
      </c>
      <c r="G14" s="378">
        <v>419923636</v>
      </c>
      <c r="H14" s="224">
        <v>36521664</v>
      </c>
      <c r="I14" s="224">
        <v>35541253</v>
      </c>
      <c r="J14" s="454">
        <v>383401972</v>
      </c>
      <c r="K14" s="225"/>
      <c r="M14" s="417"/>
    </row>
    <row r="15" spans="1:13" s="202" customFormat="1" ht="19.5" customHeight="1">
      <c r="A15" s="623"/>
      <c r="B15" s="345"/>
      <c r="C15" s="345"/>
      <c r="D15" s="337" t="s">
        <v>126</v>
      </c>
      <c r="E15" s="224">
        <v>330238099</v>
      </c>
      <c r="F15" s="224">
        <v>5786822</v>
      </c>
      <c r="G15" s="378">
        <v>336024921</v>
      </c>
      <c r="H15" s="224">
        <v>43063710</v>
      </c>
      <c r="I15" s="224">
        <v>-647484</v>
      </c>
      <c r="J15" s="454">
        <v>292961211</v>
      </c>
      <c r="K15" s="225"/>
      <c r="M15" s="417"/>
    </row>
    <row r="16" spans="1:13" s="202" customFormat="1" ht="19.5" customHeight="1">
      <c r="A16" s="623"/>
      <c r="B16" s="345"/>
      <c r="C16" s="345"/>
      <c r="D16" s="337" t="s">
        <v>127</v>
      </c>
      <c r="E16" s="224">
        <v>438536621</v>
      </c>
      <c r="F16" s="224">
        <v>9882502</v>
      </c>
      <c r="G16" s="378">
        <v>448419123</v>
      </c>
      <c r="H16" s="224">
        <v>108934171</v>
      </c>
      <c r="I16" s="224">
        <v>104045211</v>
      </c>
      <c r="J16" s="454">
        <v>339484952</v>
      </c>
      <c r="K16" s="225"/>
    </row>
    <row r="17" spans="1:11" s="202" customFormat="1" ht="19.5" customHeight="1">
      <c r="A17" s="623"/>
      <c r="B17" s="345"/>
      <c r="C17" s="345"/>
      <c r="D17" s="337" t="s">
        <v>128</v>
      </c>
      <c r="E17" s="224">
        <v>133244000</v>
      </c>
      <c r="F17" s="224">
        <v>-123744000</v>
      </c>
      <c r="G17" s="378">
        <v>9500000</v>
      </c>
      <c r="H17" s="224">
        <v>0</v>
      </c>
      <c r="I17" s="224">
        <v>0</v>
      </c>
      <c r="J17" s="454">
        <v>9500000</v>
      </c>
      <c r="K17" s="225"/>
    </row>
    <row r="18" spans="1:11" s="202" customFormat="1" ht="19.5" customHeight="1">
      <c r="A18" s="628"/>
      <c r="B18" s="346"/>
      <c r="C18" s="346"/>
      <c r="D18" s="347" t="s">
        <v>129</v>
      </c>
      <c r="E18" s="230">
        <v>2000000</v>
      </c>
      <c r="F18" s="230">
        <v>0</v>
      </c>
      <c r="G18" s="379">
        <v>2000000</v>
      </c>
      <c r="H18" s="230">
        <v>0</v>
      </c>
      <c r="I18" s="230">
        <v>0</v>
      </c>
      <c r="J18" s="385">
        <v>2000000</v>
      </c>
      <c r="K18" s="258"/>
    </row>
    <row r="19" spans="1:11" s="612" customFormat="1" ht="14.25" customHeight="1">
      <c r="A19" s="610"/>
      <c r="B19" s="348"/>
      <c r="C19" s="348"/>
      <c r="D19" s="340"/>
      <c r="E19" s="380"/>
      <c r="F19" s="380"/>
      <c r="G19" s="380"/>
      <c r="H19" s="380"/>
      <c r="I19" s="611"/>
      <c r="J19" s="393"/>
      <c r="K19" s="149"/>
    </row>
    <row r="20" spans="1:11" s="609" customFormat="1" ht="19.5" customHeight="1">
      <c r="A20" s="608"/>
      <c r="B20" s="344"/>
      <c r="C20" s="344" t="s">
        <v>76</v>
      </c>
      <c r="D20" s="344"/>
      <c r="E20" s="377">
        <v>261432273</v>
      </c>
      <c r="F20" s="377">
        <v>-88305205</v>
      </c>
      <c r="G20" s="377">
        <v>173127068</v>
      </c>
      <c r="H20" s="377">
        <v>70275534</v>
      </c>
      <c r="I20" s="377">
        <v>47861594</v>
      </c>
      <c r="J20" s="384">
        <v>102851534</v>
      </c>
      <c r="K20" s="229"/>
    </row>
    <row r="21" spans="1:11" s="202" customFormat="1" ht="19.5" customHeight="1">
      <c r="A21" s="623"/>
      <c r="B21" s="345"/>
      <c r="C21" s="345"/>
      <c r="D21" s="337" t="s">
        <v>439</v>
      </c>
      <c r="E21" s="224">
        <v>19375473</v>
      </c>
      <c r="F21" s="224">
        <v>-7788312</v>
      </c>
      <c r="G21" s="378">
        <v>11587161</v>
      </c>
      <c r="H21" s="224">
        <v>2016023</v>
      </c>
      <c r="I21" s="224">
        <v>292353</v>
      </c>
      <c r="J21" s="454">
        <v>9571138</v>
      </c>
      <c r="K21" s="225"/>
    </row>
    <row r="22" spans="1:11" s="202" customFormat="1" ht="19.5" customHeight="1">
      <c r="A22" s="623"/>
      <c r="B22" s="345"/>
      <c r="C22" s="345"/>
      <c r="D22" s="337" t="s">
        <v>130</v>
      </c>
      <c r="E22" s="224">
        <v>136923093</v>
      </c>
      <c r="F22" s="224">
        <v>-44252916</v>
      </c>
      <c r="G22" s="378">
        <v>92670177</v>
      </c>
      <c r="H22" s="224">
        <v>30795100</v>
      </c>
      <c r="I22" s="224">
        <v>27806118</v>
      </c>
      <c r="J22" s="454">
        <v>61875077</v>
      </c>
      <c r="K22" s="225"/>
    </row>
    <row r="23" spans="1:11" s="202" customFormat="1" ht="19.5" customHeight="1">
      <c r="A23" s="623"/>
      <c r="B23" s="345"/>
      <c r="C23" s="345"/>
      <c r="D23" s="337" t="s">
        <v>435</v>
      </c>
      <c r="E23" s="224">
        <v>29140</v>
      </c>
      <c r="F23" s="224">
        <v>109775</v>
      </c>
      <c r="G23" s="378">
        <v>138915</v>
      </c>
      <c r="H23" s="224">
        <v>65545</v>
      </c>
      <c r="I23" s="224">
        <v>1520</v>
      </c>
      <c r="J23" s="454">
        <v>73370</v>
      </c>
      <c r="K23" s="225"/>
    </row>
    <row r="24" spans="1:11" s="202" customFormat="1" ht="19.5" customHeight="1">
      <c r="A24" s="623"/>
      <c r="B24" s="345"/>
      <c r="C24" s="345"/>
      <c r="D24" s="337" t="s">
        <v>131</v>
      </c>
      <c r="E24" s="224">
        <v>3749117</v>
      </c>
      <c r="F24" s="224">
        <v>5551979</v>
      </c>
      <c r="G24" s="378">
        <v>9301096</v>
      </c>
      <c r="H24" s="224">
        <v>7759896</v>
      </c>
      <c r="I24" s="224">
        <v>240464</v>
      </c>
      <c r="J24" s="454">
        <v>1541200</v>
      </c>
      <c r="K24" s="225"/>
    </row>
    <row r="25" spans="1:11" s="202" customFormat="1" ht="19.5" customHeight="1">
      <c r="A25" s="623"/>
      <c r="B25" s="345"/>
      <c r="C25" s="345"/>
      <c r="D25" s="337" t="s">
        <v>132</v>
      </c>
      <c r="E25" s="224">
        <v>2025779</v>
      </c>
      <c r="F25" s="224">
        <v>-143727</v>
      </c>
      <c r="G25" s="378">
        <v>1882052</v>
      </c>
      <c r="H25" s="224">
        <v>633335</v>
      </c>
      <c r="I25" s="224">
        <v>9879</v>
      </c>
      <c r="J25" s="454">
        <v>1248717</v>
      </c>
      <c r="K25" s="225"/>
    </row>
    <row r="26" spans="1:11" s="202" customFormat="1" ht="19.5" customHeight="1">
      <c r="A26" s="623"/>
      <c r="B26" s="345"/>
      <c r="C26" s="345"/>
      <c r="D26" s="337" t="s">
        <v>133</v>
      </c>
      <c r="E26" s="224">
        <v>91102257</v>
      </c>
      <c r="F26" s="224">
        <v>-42042025</v>
      </c>
      <c r="G26" s="378">
        <v>49060232</v>
      </c>
      <c r="H26" s="224">
        <v>23724811</v>
      </c>
      <c r="I26" s="224">
        <v>16335082</v>
      </c>
      <c r="J26" s="454">
        <v>25335421</v>
      </c>
      <c r="K26" s="225"/>
    </row>
    <row r="27" spans="1:11" s="202" customFormat="1" ht="19.5" customHeight="1">
      <c r="A27" s="623"/>
      <c r="B27" s="345"/>
      <c r="C27" s="345"/>
      <c r="D27" s="337" t="s">
        <v>436</v>
      </c>
      <c r="E27" s="224">
        <v>1140300</v>
      </c>
      <c r="F27" s="224">
        <v>-474636</v>
      </c>
      <c r="G27" s="378">
        <v>665664</v>
      </c>
      <c r="H27" s="224">
        <v>601777</v>
      </c>
      <c r="I27" s="224">
        <v>21006</v>
      </c>
      <c r="J27" s="454">
        <v>63887</v>
      </c>
      <c r="K27" s="225"/>
    </row>
    <row r="28" spans="1:11" s="202" customFormat="1" ht="19.5" customHeight="1">
      <c r="A28" s="623"/>
      <c r="B28" s="345"/>
      <c r="C28" s="345"/>
      <c r="D28" s="337" t="s">
        <v>134</v>
      </c>
      <c r="E28" s="224">
        <v>199947</v>
      </c>
      <c r="F28" s="224">
        <v>-197560</v>
      </c>
      <c r="G28" s="378">
        <v>2387</v>
      </c>
      <c r="H28" s="224">
        <v>2387</v>
      </c>
      <c r="I28" s="224">
        <v>0</v>
      </c>
      <c r="J28" s="454">
        <v>0</v>
      </c>
      <c r="K28" s="225"/>
    </row>
    <row r="29" spans="1:11" s="202" customFormat="1" ht="19.5" customHeight="1">
      <c r="A29" s="628"/>
      <c r="B29" s="346"/>
      <c r="C29" s="346"/>
      <c r="D29" s="347" t="s">
        <v>135</v>
      </c>
      <c r="E29" s="230">
        <v>6887167</v>
      </c>
      <c r="F29" s="230">
        <v>932217</v>
      </c>
      <c r="G29" s="379">
        <v>7819384</v>
      </c>
      <c r="H29" s="230">
        <v>4676660</v>
      </c>
      <c r="I29" s="230">
        <v>3155172</v>
      </c>
      <c r="J29" s="385">
        <v>3142724</v>
      </c>
      <c r="K29" s="258"/>
    </row>
    <row r="30" spans="1:11" s="612" customFormat="1" ht="14.25" customHeight="1">
      <c r="A30" s="610"/>
      <c r="B30" s="348"/>
      <c r="C30" s="348"/>
      <c r="D30" s="340"/>
      <c r="E30" s="380"/>
      <c r="F30" s="380"/>
      <c r="G30" s="380"/>
      <c r="H30" s="380"/>
      <c r="I30" s="611"/>
      <c r="J30" s="393"/>
      <c r="K30" s="149"/>
    </row>
    <row r="31" spans="1:11" s="609" customFormat="1" ht="19.5" customHeight="1">
      <c r="A31" s="608"/>
      <c r="B31" s="344"/>
      <c r="C31" s="344" t="s">
        <v>78</v>
      </c>
      <c r="D31" s="344"/>
      <c r="E31" s="377">
        <v>437895087</v>
      </c>
      <c r="F31" s="377">
        <v>-170443745</v>
      </c>
      <c r="G31" s="377">
        <v>267451342</v>
      </c>
      <c r="H31" s="377">
        <v>163590921</v>
      </c>
      <c r="I31" s="377">
        <v>52767228</v>
      </c>
      <c r="J31" s="384">
        <v>103860421</v>
      </c>
      <c r="K31" s="229"/>
    </row>
    <row r="32" spans="1:11" s="202" customFormat="1" ht="19.5" customHeight="1">
      <c r="A32" s="623"/>
      <c r="B32" s="345"/>
      <c r="C32" s="345"/>
      <c r="D32" s="337" t="s">
        <v>136</v>
      </c>
      <c r="E32" s="224">
        <v>44581749</v>
      </c>
      <c r="F32" s="224">
        <v>-9597819</v>
      </c>
      <c r="G32" s="378">
        <v>34983930</v>
      </c>
      <c r="H32" s="224">
        <v>14575963</v>
      </c>
      <c r="I32" s="224">
        <v>8655311</v>
      </c>
      <c r="J32" s="454">
        <v>20407967</v>
      </c>
      <c r="K32" s="225"/>
    </row>
    <row r="33" spans="1:11" s="202" customFormat="1" ht="19.5" customHeight="1">
      <c r="A33" s="623"/>
      <c r="B33" s="345"/>
      <c r="C33" s="345"/>
      <c r="D33" s="337" t="s">
        <v>137</v>
      </c>
      <c r="E33" s="224">
        <v>29777899</v>
      </c>
      <c r="F33" s="224">
        <v>3436622</v>
      </c>
      <c r="G33" s="378">
        <v>33214521</v>
      </c>
      <c r="H33" s="224">
        <v>18798297</v>
      </c>
      <c r="I33" s="224">
        <v>9862342</v>
      </c>
      <c r="J33" s="454">
        <v>14416224</v>
      </c>
      <c r="K33" s="225"/>
    </row>
    <row r="34" spans="1:11" s="202" customFormat="1" ht="19.5" customHeight="1">
      <c r="A34" s="623"/>
      <c r="B34" s="345"/>
      <c r="C34" s="345"/>
      <c r="D34" s="337" t="s">
        <v>437</v>
      </c>
      <c r="E34" s="224">
        <v>37109089</v>
      </c>
      <c r="F34" s="224">
        <v>12192236</v>
      </c>
      <c r="G34" s="378">
        <v>49301325</v>
      </c>
      <c r="H34" s="224">
        <v>31382192</v>
      </c>
      <c r="I34" s="224">
        <v>4781274</v>
      </c>
      <c r="J34" s="454">
        <v>17919133</v>
      </c>
      <c r="K34" s="225"/>
    </row>
    <row r="35" spans="1:11" s="202" customFormat="1" ht="19.5" customHeight="1">
      <c r="A35" s="623"/>
      <c r="B35" s="345"/>
      <c r="C35" s="345"/>
      <c r="D35" s="337" t="s">
        <v>138</v>
      </c>
      <c r="E35" s="224">
        <v>8385207</v>
      </c>
      <c r="F35" s="224">
        <v>14546097</v>
      </c>
      <c r="G35" s="378">
        <v>22931304</v>
      </c>
      <c r="H35" s="224">
        <v>21186156</v>
      </c>
      <c r="I35" s="224">
        <v>15724681</v>
      </c>
      <c r="J35" s="454">
        <v>1745148</v>
      </c>
      <c r="K35" s="225"/>
    </row>
    <row r="36" spans="1:11" s="202" customFormat="1" ht="19.5" customHeight="1">
      <c r="A36" s="623"/>
      <c r="B36" s="345"/>
      <c r="C36" s="345"/>
      <c r="D36" s="337" t="s">
        <v>438</v>
      </c>
      <c r="E36" s="224">
        <v>59815211</v>
      </c>
      <c r="F36" s="224">
        <v>-20093374</v>
      </c>
      <c r="G36" s="378">
        <v>39721837</v>
      </c>
      <c r="H36" s="224">
        <v>19101433</v>
      </c>
      <c r="I36" s="224">
        <v>3971055</v>
      </c>
      <c r="J36" s="454">
        <v>20620404</v>
      </c>
      <c r="K36" s="225"/>
    </row>
    <row r="37" spans="1:11" s="202" customFormat="1" ht="19.5" customHeight="1">
      <c r="A37" s="623"/>
      <c r="B37" s="345"/>
      <c r="C37" s="345"/>
      <c r="D37" s="337" t="s">
        <v>214</v>
      </c>
      <c r="E37" s="224">
        <v>94177086</v>
      </c>
      <c r="F37" s="224">
        <v>-43588463</v>
      </c>
      <c r="G37" s="378">
        <v>50588623</v>
      </c>
      <c r="H37" s="224">
        <v>36175096</v>
      </c>
      <c r="I37" s="224">
        <v>3019482</v>
      </c>
      <c r="J37" s="454">
        <v>14413527</v>
      </c>
      <c r="K37" s="225"/>
    </row>
    <row r="38" spans="1:11" s="202" customFormat="1" ht="19.5" customHeight="1">
      <c r="A38" s="623"/>
      <c r="B38" s="345"/>
      <c r="C38" s="345"/>
      <c r="D38" s="337" t="s">
        <v>139</v>
      </c>
      <c r="E38" s="224">
        <v>11968729</v>
      </c>
      <c r="F38" s="224">
        <v>-7150143</v>
      </c>
      <c r="G38" s="378">
        <v>4818586</v>
      </c>
      <c r="H38" s="224">
        <v>769315</v>
      </c>
      <c r="I38" s="224">
        <v>305312</v>
      </c>
      <c r="J38" s="454">
        <v>4049271</v>
      </c>
      <c r="K38" s="225"/>
    </row>
    <row r="39" spans="1:11" s="202" customFormat="1" ht="19.5" customHeight="1">
      <c r="A39" s="623"/>
      <c r="B39" s="345"/>
      <c r="C39" s="345"/>
      <c r="D39" s="337" t="s">
        <v>140</v>
      </c>
      <c r="E39" s="224">
        <v>6618422</v>
      </c>
      <c r="F39" s="224">
        <v>-3133994</v>
      </c>
      <c r="G39" s="378">
        <v>3484428</v>
      </c>
      <c r="H39" s="224">
        <v>438306</v>
      </c>
      <c r="I39" s="224">
        <v>133915</v>
      </c>
      <c r="J39" s="454">
        <v>3046122</v>
      </c>
      <c r="K39" s="225"/>
    </row>
    <row r="40" spans="1:11" s="202" customFormat="1" ht="19.5" customHeight="1">
      <c r="A40" s="628"/>
      <c r="B40" s="346"/>
      <c r="C40" s="346"/>
      <c r="D40" s="347" t="s">
        <v>141</v>
      </c>
      <c r="E40" s="230">
        <v>145461695</v>
      </c>
      <c r="F40" s="230">
        <v>-117054907</v>
      </c>
      <c r="G40" s="379">
        <v>28406788</v>
      </c>
      <c r="H40" s="230">
        <v>21164163</v>
      </c>
      <c r="I40" s="230">
        <v>6313856</v>
      </c>
      <c r="J40" s="385">
        <v>7242625</v>
      </c>
      <c r="K40" s="258"/>
    </row>
    <row r="41" spans="1:11" s="612" customFormat="1" ht="14.25" customHeight="1">
      <c r="A41" s="610"/>
      <c r="B41" s="348"/>
      <c r="C41" s="348"/>
      <c r="D41" s="340"/>
      <c r="E41" s="380"/>
      <c r="F41" s="380"/>
      <c r="G41" s="380"/>
      <c r="H41" s="380"/>
      <c r="I41" s="611"/>
      <c r="J41" s="393"/>
      <c r="K41" s="149"/>
    </row>
    <row r="42" spans="1:11" s="609" customFormat="1" ht="19.5" customHeight="1">
      <c r="A42" s="608"/>
      <c r="B42" s="344"/>
      <c r="C42" s="344" t="s">
        <v>115</v>
      </c>
      <c r="D42" s="344"/>
      <c r="E42" s="377">
        <v>5431335000</v>
      </c>
      <c r="F42" s="377">
        <v>422476467</v>
      </c>
      <c r="G42" s="377">
        <v>5853811467</v>
      </c>
      <c r="H42" s="377">
        <v>1896555509</v>
      </c>
      <c r="I42" s="377">
        <v>1536572778</v>
      </c>
      <c r="J42" s="384">
        <v>3957255958</v>
      </c>
      <c r="K42" s="229"/>
    </row>
    <row r="43" spans="1:11" s="202" customFormat="1" ht="19.5" customHeight="1">
      <c r="A43" s="623"/>
      <c r="B43" s="345"/>
      <c r="C43" s="345"/>
      <c r="D43" s="337" t="s">
        <v>80</v>
      </c>
      <c r="E43" s="224">
        <v>4741765000</v>
      </c>
      <c r="F43" s="224">
        <v>260709327</v>
      </c>
      <c r="G43" s="378">
        <v>5002474327</v>
      </c>
      <c r="H43" s="224">
        <v>1688052119</v>
      </c>
      <c r="I43" s="224">
        <v>1347206472</v>
      </c>
      <c r="J43" s="454">
        <v>3314422208</v>
      </c>
      <c r="K43" s="225"/>
    </row>
    <row r="44" spans="1:11" s="202" customFormat="1" ht="19.5" customHeight="1">
      <c r="A44" s="623"/>
      <c r="B44" s="345"/>
      <c r="C44" s="345"/>
      <c r="D44" s="337" t="s">
        <v>81</v>
      </c>
      <c r="E44" s="224">
        <v>0</v>
      </c>
      <c r="F44" s="224">
        <v>0</v>
      </c>
      <c r="G44" s="378">
        <v>0</v>
      </c>
      <c r="H44" s="224">
        <v>0</v>
      </c>
      <c r="I44" s="224">
        <v>0</v>
      </c>
      <c r="J44" s="454">
        <v>0</v>
      </c>
      <c r="K44" s="225"/>
    </row>
    <row r="45" spans="1:11" s="202" customFormat="1" ht="19.5" customHeight="1">
      <c r="A45" s="623"/>
      <c r="B45" s="345"/>
      <c r="C45" s="345"/>
      <c r="D45" s="337" t="s">
        <v>82</v>
      </c>
      <c r="E45" s="224">
        <v>0</v>
      </c>
      <c r="F45" s="224">
        <v>67934023</v>
      </c>
      <c r="G45" s="378">
        <v>67934023</v>
      </c>
      <c r="H45" s="224">
        <v>3743237</v>
      </c>
      <c r="I45" s="224">
        <v>0</v>
      </c>
      <c r="J45" s="454">
        <v>64190786</v>
      </c>
      <c r="K45" s="225"/>
    </row>
    <row r="46" spans="1:11" s="202" customFormat="1" ht="19.5" customHeight="1">
      <c r="A46" s="623"/>
      <c r="B46" s="345"/>
      <c r="C46" s="345"/>
      <c r="D46" s="337" t="s">
        <v>83</v>
      </c>
      <c r="E46" s="224">
        <v>7688000</v>
      </c>
      <c r="F46" s="224">
        <v>95880091</v>
      </c>
      <c r="G46" s="378">
        <v>103568091</v>
      </c>
      <c r="H46" s="224">
        <v>76392322</v>
      </c>
      <c r="I46" s="224">
        <v>71478448</v>
      </c>
      <c r="J46" s="454">
        <v>27175769</v>
      </c>
      <c r="K46" s="225"/>
    </row>
    <row r="47" spans="1:11" s="202" customFormat="1" ht="19.5" customHeight="1">
      <c r="A47" s="623"/>
      <c r="B47" s="345"/>
      <c r="C47" s="345"/>
      <c r="D47" s="337" t="s">
        <v>84</v>
      </c>
      <c r="E47" s="224">
        <v>679835000</v>
      </c>
      <c r="F47" s="224">
        <v>26</v>
      </c>
      <c r="G47" s="378">
        <v>679835026</v>
      </c>
      <c r="H47" s="224">
        <v>128367831</v>
      </c>
      <c r="I47" s="224">
        <v>117887858</v>
      </c>
      <c r="J47" s="454">
        <v>551467195</v>
      </c>
      <c r="K47" s="225"/>
    </row>
    <row r="48" spans="1:11" s="202" customFormat="1" ht="19.5" customHeight="1">
      <c r="A48" s="623"/>
      <c r="B48" s="345"/>
      <c r="C48" s="345"/>
      <c r="D48" s="337" t="s">
        <v>142</v>
      </c>
      <c r="E48" s="224">
        <v>0</v>
      </c>
      <c r="F48" s="224">
        <v>0</v>
      </c>
      <c r="G48" s="378">
        <v>0</v>
      </c>
      <c r="H48" s="224">
        <v>0</v>
      </c>
      <c r="I48" s="224">
        <v>0</v>
      </c>
      <c r="J48" s="454">
        <v>0</v>
      </c>
      <c r="K48" s="225"/>
    </row>
    <row r="49" spans="1:11" s="231" customFormat="1" ht="19.5" customHeight="1">
      <c r="A49" s="623"/>
      <c r="B49" s="345"/>
      <c r="C49" s="345"/>
      <c r="D49" s="337" t="s">
        <v>86</v>
      </c>
      <c r="E49" s="224">
        <v>0</v>
      </c>
      <c r="F49" s="224">
        <v>0</v>
      </c>
      <c r="G49" s="378">
        <v>0</v>
      </c>
      <c r="H49" s="224">
        <v>0</v>
      </c>
      <c r="I49" s="224">
        <v>0</v>
      </c>
      <c r="J49" s="454">
        <v>0</v>
      </c>
      <c r="K49" s="225"/>
    </row>
    <row r="50" spans="1:11" s="231" customFormat="1" ht="19.5" customHeight="1">
      <c r="A50" s="623"/>
      <c r="B50" s="345"/>
      <c r="C50" s="345"/>
      <c r="D50" s="337" t="s">
        <v>87</v>
      </c>
      <c r="E50" s="224">
        <v>2047000</v>
      </c>
      <c r="F50" s="224">
        <v>-2047000</v>
      </c>
      <c r="G50" s="378">
        <v>0</v>
      </c>
      <c r="H50" s="224">
        <v>0</v>
      </c>
      <c r="I50" s="224">
        <v>0</v>
      </c>
      <c r="J50" s="454">
        <v>0</v>
      </c>
      <c r="K50" s="225"/>
    </row>
    <row r="51" spans="1:11" s="231" customFormat="1" ht="19.5" customHeight="1">
      <c r="A51" s="628"/>
      <c r="B51" s="346"/>
      <c r="C51" s="346"/>
      <c r="D51" s="347" t="s">
        <v>88</v>
      </c>
      <c r="E51" s="230">
        <v>0</v>
      </c>
      <c r="F51" s="230">
        <v>0</v>
      </c>
      <c r="G51" s="379">
        <v>0</v>
      </c>
      <c r="H51" s="230">
        <v>0</v>
      </c>
      <c r="I51" s="230">
        <v>0</v>
      </c>
      <c r="J51" s="385">
        <v>0</v>
      </c>
      <c r="K51" s="258"/>
    </row>
    <row r="52" spans="1:11" s="613" customFormat="1" ht="14.25" customHeight="1">
      <c r="A52" s="610"/>
      <c r="B52" s="348"/>
      <c r="C52" s="348"/>
      <c r="D52" s="340"/>
      <c r="E52" s="381"/>
      <c r="F52" s="381"/>
      <c r="G52" s="381"/>
      <c r="H52" s="381"/>
      <c r="I52" s="611"/>
      <c r="J52" s="232"/>
      <c r="K52" s="221"/>
    </row>
    <row r="53" spans="1:11" s="609" customFormat="1" ht="19.5" customHeight="1">
      <c r="A53" s="608"/>
      <c r="B53" s="344"/>
      <c r="C53" s="344" t="s">
        <v>143</v>
      </c>
      <c r="D53" s="344"/>
      <c r="E53" s="377">
        <v>15000000</v>
      </c>
      <c r="F53" s="377">
        <v>89810333</v>
      </c>
      <c r="G53" s="377">
        <v>104810333</v>
      </c>
      <c r="H53" s="377">
        <v>7277553</v>
      </c>
      <c r="I53" s="377">
        <v>433283</v>
      </c>
      <c r="J53" s="384">
        <v>97532780</v>
      </c>
      <c r="K53" s="229"/>
    </row>
    <row r="54" spans="1:11" s="202" customFormat="1" ht="19.5" customHeight="1">
      <c r="A54" s="623"/>
      <c r="B54" s="345"/>
      <c r="C54" s="345"/>
      <c r="D54" s="337" t="s">
        <v>144</v>
      </c>
      <c r="E54" s="224">
        <v>15000000</v>
      </c>
      <c r="F54" s="224">
        <v>-13603397</v>
      </c>
      <c r="G54" s="378">
        <v>1396603</v>
      </c>
      <c r="H54" s="224">
        <v>1040861</v>
      </c>
      <c r="I54" s="224">
        <v>433283</v>
      </c>
      <c r="J54" s="454">
        <v>355742</v>
      </c>
      <c r="K54" s="225"/>
    </row>
    <row r="55" spans="1:11" s="202" customFormat="1" ht="19.5" customHeight="1">
      <c r="A55" s="623"/>
      <c r="B55" s="345"/>
      <c r="C55" s="345"/>
      <c r="D55" s="337" t="s">
        <v>145</v>
      </c>
      <c r="E55" s="224">
        <v>0</v>
      </c>
      <c r="F55" s="224">
        <v>234047</v>
      </c>
      <c r="G55" s="378">
        <v>234047</v>
      </c>
      <c r="H55" s="224">
        <v>56840</v>
      </c>
      <c r="I55" s="224">
        <v>0</v>
      </c>
      <c r="J55" s="454">
        <v>177207</v>
      </c>
      <c r="K55" s="225"/>
    </row>
    <row r="56" spans="1:11" s="202" customFormat="1" ht="19.5" customHeight="1">
      <c r="A56" s="623"/>
      <c r="B56" s="345"/>
      <c r="C56" s="345"/>
      <c r="D56" s="337" t="s">
        <v>146</v>
      </c>
      <c r="E56" s="224">
        <v>0</v>
      </c>
      <c r="F56" s="224">
        <v>18413</v>
      </c>
      <c r="G56" s="378">
        <v>18413</v>
      </c>
      <c r="H56" s="224">
        <v>11685</v>
      </c>
      <c r="I56" s="224">
        <v>0</v>
      </c>
      <c r="J56" s="454">
        <v>6728</v>
      </c>
      <c r="K56" s="225"/>
    </row>
    <row r="57" spans="1:11" s="202" customFormat="1" ht="19.5" customHeight="1">
      <c r="A57" s="623"/>
      <c r="B57" s="345"/>
      <c r="C57" s="345"/>
      <c r="D57" s="337" t="s">
        <v>147</v>
      </c>
      <c r="E57" s="224">
        <v>0</v>
      </c>
      <c r="F57" s="224">
        <v>65194840</v>
      </c>
      <c r="G57" s="378">
        <v>65194840</v>
      </c>
      <c r="H57" s="224">
        <v>5999520</v>
      </c>
      <c r="I57" s="224">
        <v>0</v>
      </c>
      <c r="J57" s="454">
        <v>59195320</v>
      </c>
      <c r="K57" s="225"/>
    </row>
    <row r="58" spans="1:11" s="202" customFormat="1" ht="19.5" customHeight="1">
      <c r="A58" s="623"/>
      <c r="B58" s="345"/>
      <c r="C58" s="345"/>
      <c r="D58" s="337" t="s">
        <v>148</v>
      </c>
      <c r="E58" s="224">
        <v>0</v>
      </c>
      <c r="F58" s="224">
        <v>0</v>
      </c>
      <c r="G58" s="378">
        <v>0</v>
      </c>
      <c r="H58" s="224">
        <v>0</v>
      </c>
      <c r="I58" s="224">
        <v>0</v>
      </c>
      <c r="J58" s="454">
        <v>0</v>
      </c>
      <c r="K58" s="225"/>
    </row>
    <row r="59" spans="1:11" s="202" customFormat="1" ht="19.5" customHeight="1">
      <c r="A59" s="623"/>
      <c r="B59" s="345"/>
      <c r="C59" s="345"/>
      <c r="D59" s="337" t="s">
        <v>149</v>
      </c>
      <c r="E59" s="224">
        <v>0</v>
      </c>
      <c r="F59" s="224">
        <v>37948334</v>
      </c>
      <c r="G59" s="378">
        <v>37948334</v>
      </c>
      <c r="H59" s="224">
        <v>150551</v>
      </c>
      <c r="I59" s="224">
        <v>0</v>
      </c>
      <c r="J59" s="454">
        <v>37797783</v>
      </c>
      <c r="K59" s="225"/>
    </row>
    <row r="60" spans="1:11" s="202" customFormat="1" ht="19.5" customHeight="1">
      <c r="A60" s="623"/>
      <c r="B60" s="345"/>
      <c r="C60" s="345"/>
      <c r="D60" s="337" t="s">
        <v>150</v>
      </c>
      <c r="E60" s="224">
        <v>0</v>
      </c>
      <c r="F60" s="224">
        <v>0</v>
      </c>
      <c r="G60" s="378">
        <v>0</v>
      </c>
      <c r="H60" s="224">
        <v>0</v>
      </c>
      <c r="I60" s="224">
        <v>0</v>
      </c>
      <c r="J60" s="454">
        <v>0</v>
      </c>
      <c r="K60" s="225"/>
    </row>
    <row r="61" spans="1:11" s="202" customFormat="1" ht="19.5" customHeight="1">
      <c r="A61" s="623"/>
      <c r="B61" s="345"/>
      <c r="C61" s="345"/>
      <c r="D61" s="337" t="s">
        <v>151</v>
      </c>
      <c r="E61" s="224">
        <v>0</v>
      </c>
      <c r="F61" s="224">
        <v>0</v>
      </c>
      <c r="G61" s="378">
        <v>0</v>
      </c>
      <c r="H61" s="224">
        <v>0</v>
      </c>
      <c r="I61" s="224">
        <v>0</v>
      </c>
      <c r="J61" s="454">
        <v>0</v>
      </c>
      <c r="K61" s="225"/>
    </row>
    <row r="62" spans="1:11" s="202" customFormat="1" ht="19.5" customHeight="1">
      <c r="A62" s="628"/>
      <c r="B62" s="346"/>
      <c r="C62" s="346"/>
      <c r="D62" s="347" t="s">
        <v>35</v>
      </c>
      <c r="E62" s="230">
        <v>0</v>
      </c>
      <c r="F62" s="230">
        <v>18096</v>
      </c>
      <c r="G62" s="379">
        <v>18096</v>
      </c>
      <c r="H62" s="230">
        <v>18096</v>
      </c>
      <c r="I62" s="230">
        <v>0</v>
      </c>
      <c r="J62" s="385">
        <v>0</v>
      </c>
      <c r="K62" s="258"/>
    </row>
    <row r="63" spans="1:11" s="612" customFormat="1" ht="14.25" customHeight="1">
      <c r="A63" s="610"/>
      <c r="B63" s="348"/>
      <c r="C63" s="348"/>
      <c r="D63" s="340"/>
      <c r="E63" s="380"/>
      <c r="F63" s="380"/>
      <c r="G63" s="380"/>
      <c r="H63" s="380"/>
      <c r="I63" s="611"/>
      <c r="J63" s="393"/>
      <c r="K63" s="149"/>
    </row>
    <row r="64" spans="1:11" s="609" customFormat="1" ht="19.5" customHeight="1">
      <c r="A64" s="608"/>
      <c r="B64" s="344"/>
      <c r="C64" s="344" t="s">
        <v>96</v>
      </c>
      <c r="D64" s="344"/>
      <c r="E64" s="377">
        <v>555127000</v>
      </c>
      <c r="F64" s="377">
        <v>-11795780</v>
      </c>
      <c r="G64" s="377">
        <v>543331220</v>
      </c>
      <c r="H64" s="377">
        <v>48543857</v>
      </c>
      <c r="I64" s="377">
        <v>3296244</v>
      </c>
      <c r="J64" s="384">
        <v>494787363</v>
      </c>
      <c r="K64" s="229"/>
    </row>
    <row r="65" spans="1:11" s="202" customFormat="1" ht="19.5" customHeight="1">
      <c r="A65" s="623"/>
      <c r="B65" s="345"/>
      <c r="C65" s="345"/>
      <c r="D65" s="337" t="s">
        <v>152</v>
      </c>
      <c r="E65" s="224">
        <v>190000000</v>
      </c>
      <c r="F65" s="224">
        <v>91134266</v>
      </c>
      <c r="G65" s="378">
        <v>281134266</v>
      </c>
      <c r="H65" s="224">
        <v>3813673</v>
      </c>
      <c r="I65" s="224">
        <v>0</v>
      </c>
      <c r="J65" s="454">
        <v>277320593</v>
      </c>
      <c r="K65" s="225"/>
    </row>
    <row r="66" spans="1:11" s="202" customFormat="1" ht="19.5" customHeight="1">
      <c r="A66" s="623"/>
      <c r="B66" s="345"/>
      <c r="C66" s="345"/>
      <c r="D66" s="337" t="s">
        <v>153</v>
      </c>
      <c r="E66" s="224">
        <v>126127000</v>
      </c>
      <c r="F66" s="224">
        <v>136069954</v>
      </c>
      <c r="G66" s="378">
        <v>262196954</v>
      </c>
      <c r="H66" s="224">
        <v>44730184</v>
      </c>
      <c r="I66" s="224">
        <v>3296244</v>
      </c>
      <c r="J66" s="454">
        <v>217466770</v>
      </c>
      <c r="K66" s="225"/>
    </row>
    <row r="67" spans="1:11" s="202" customFormat="1" ht="19.5" customHeight="1">
      <c r="A67" s="628"/>
      <c r="B67" s="346"/>
      <c r="C67" s="346"/>
      <c r="D67" s="347" t="s">
        <v>154</v>
      </c>
      <c r="E67" s="230">
        <v>239000000</v>
      </c>
      <c r="F67" s="230">
        <v>-239000000</v>
      </c>
      <c r="G67" s="379">
        <v>0</v>
      </c>
      <c r="H67" s="230">
        <v>0</v>
      </c>
      <c r="I67" s="230">
        <v>0</v>
      </c>
      <c r="J67" s="385">
        <v>0</v>
      </c>
      <c r="K67" s="258"/>
    </row>
    <row r="68" spans="1:11" s="612" customFormat="1" ht="14.25" customHeight="1">
      <c r="A68" s="610"/>
      <c r="B68" s="348"/>
      <c r="C68" s="348"/>
      <c r="D68" s="340"/>
      <c r="E68" s="380"/>
      <c r="F68" s="380"/>
      <c r="G68" s="380"/>
      <c r="H68" s="380"/>
      <c r="I68" s="611"/>
      <c r="J68" s="393"/>
      <c r="K68" s="149"/>
    </row>
    <row r="69" spans="1:11" s="609" customFormat="1" ht="19.5" customHeight="1">
      <c r="A69" s="608"/>
      <c r="B69" s="344"/>
      <c r="C69" s="344" t="s">
        <v>155</v>
      </c>
      <c r="D69" s="344"/>
      <c r="E69" s="377">
        <v>300339000</v>
      </c>
      <c r="F69" s="377">
        <v>-300339000</v>
      </c>
      <c r="G69" s="377">
        <v>0</v>
      </c>
      <c r="H69" s="377">
        <v>0</v>
      </c>
      <c r="I69" s="377">
        <v>0</v>
      </c>
      <c r="J69" s="384">
        <v>0</v>
      </c>
      <c r="K69" s="229"/>
    </row>
    <row r="70" spans="1:11" s="231" customFormat="1" ht="19.5" customHeight="1">
      <c r="A70" s="623"/>
      <c r="B70" s="345"/>
      <c r="C70" s="345"/>
      <c r="D70" s="337" t="s">
        <v>215</v>
      </c>
      <c r="E70" s="224">
        <v>0</v>
      </c>
      <c r="F70" s="224">
        <v>0</v>
      </c>
      <c r="G70" s="378">
        <v>0</v>
      </c>
      <c r="H70" s="224">
        <v>0</v>
      </c>
      <c r="I70" s="224">
        <v>0</v>
      </c>
      <c r="J70" s="454">
        <v>0</v>
      </c>
      <c r="K70" s="225"/>
    </row>
    <row r="71" spans="1:11" s="231" customFormat="1" ht="19.5" customHeight="1">
      <c r="A71" s="623"/>
      <c r="B71" s="345"/>
      <c r="C71" s="345"/>
      <c r="D71" s="337" t="s">
        <v>156</v>
      </c>
      <c r="E71" s="224">
        <v>0</v>
      </c>
      <c r="F71" s="224">
        <v>0</v>
      </c>
      <c r="G71" s="378">
        <v>0</v>
      </c>
      <c r="H71" s="224">
        <v>0</v>
      </c>
      <c r="I71" s="224">
        <v>0</v>
      </c>
      <c r="J71" s="454">
        <v>0</v>
      </c>
      <c r="K71" s="225"/>
    </row>
    <row r="72" spans="1:11" s="231" customFormat="1" ht="19.5" customHeight="1">
      <c r="A72" s="623"/>
      <c r="B72" s="345"/>
      <c r="C72" s="345"/>
      <c r="D72" s="337" t="s">
        <v>157</v>
      </c>
      <c r="E72" s="224">
        <v>0</v>
      </c>
      <c r="F72" s="224">
        <v>0</v>
      </c>
      <c r="G72" s="378">
        <v>0</v>
      </c>
      <c r="H72" s="224">
        <v>0</v>
      </c>
      <c r="I72" s="224">
        <v>0</v>
      </c>
      <c r="J72" s="454">
        <v>0</v>
      </c>
      <c r="K72" s="225"/>
    </row>
    <row r="73" spans="1:11" s="231" customFormat="1" ht="19.5" customHeight="1">
      <c r="A73" s="623"/>
      <c r="B73" s="345"/>
      <c r="C73" s="345"/>
      <c r="D73" s="337" t="s">
        <v>158</v>
      </c>
      <c r="E73" s="224">
        <v>0</v>
      </c>
      <c r="F73" s="224">
        <v>0</v>
      </c>
      <c r="G73" s="378">
        <v>0</v>
      </c>
      <c r="H73" s="224">
        <v>0</v>
      </c>
      <c r="I73" s="224">
        <v>0</v>
      </c>
      <c r="J73" s="454">
        <v>0</v>
      </c>
      <c r="K73" s="225"/>
    </row>
    <row r="74" spans="1:11" s="231" customFormat="1" ht="36" customHeight="1">
      <c r="A74" s="623"/>
      <c r="B74" s="345"/>
      <c r="C74" s="345"/>
      <c r="D74" s="337" t="s">
        <v>380</v>
      </c>
      <c r="E74" s="224">
        <v>0</v>
      </c>
      <c r="F74" s="224">
        <v>0</v>
      </c>
      <c r="G74" s="378">
        <v>0</v>
      </c>
      <c r="H74" s="224">
        <v>0</v>
      </c>
      <c r="I74" s="224">
        <v>0</v>
      </c>
      <c r="J74" s="454">
        <v>0</v>
      </c>
      <c r="K74" s="225"/>
    </row>
    <row r="75" spans="1:11" s="231" customFormat="1" ht="19.5" customHeight="1">
      <c r="A75" s="623"/>
      <c r="B75" s="345"/>
      <c r="C75" s="345"/>
      <c r="D75" s="337" t="s">
        <v>159</v>
      </c>
      <c r="E75" s="224">
        <v>0</v>
      </c>
      <c r="F75" s="224">
        <v>0</v>
      </c>
      <c r="G75" s="378">
        <v>0</v>
      </c>
      <c r="H75" s="224">
        <v>0</v>
      </c>
      <c r="I75" s="224">
        <v>0</v>
      </c>
      <c r="J75" s="454">
        <v>0</v>
      </c>
      <c r="K75" s="225"/>
    </row>
    <row r="76" spans="1:11" s="202" customFormat="1" ht="19.5" customHeight="1">
      <c r="A76" s="628"/>
      <c r="B76" s="346"/>
      <c r="C76" s="346"/>
      <c r="D76" s="347" t="s">
        <v>444</v>
      </c>
      <c r="E76" s="230">
        <v>300339000</v>
      </c>
      <c r="F76" s="230">
        <v>-300339000</v>
      </c>
      <c r="G76" s="379">
        <v>0</v>
      </c>
      <c r="H76" s="230">
        <v>0</v>
      </c>
      <c r="I76" s="230">
        <v>0</v>
      </c>
      <c r="J76" s="385">
        <v>0</v>
      </c>
      <c r="K76" s="258"/>
    </row>
    <row r="77" spans="1:11" s="612" customFormat="1" ht="14.25" customHeight="1">
      <c r="A77" s="610"/>
      <c r="B77" s="348"/>
      <c r="C77" s="348"/>
      <c r="D77" s="340"/>
      <c r="E77" s="380"/>
      <c r="F77" s="380"/>
      <c r="G77" s="380"/>
      <c r="H77" s="380"/>
      <c r="I77" s="611"/>
      <c r="J77" s="393"/>
      <c r="K77" s="149"/>
    </row>
    <row r="78" spans="1:11" s="609" customFormat="1" ht="19.5" customHeight="1">
      <c r="A78" s="608"/>
      <c r="B78" s="344"/>
      <c r="C78" s="344" t="s">
        <v>85</v>
      </c>
      <c r="D78" s="344"/>
      <c r="E78" s="377">
        <v>2566769000</v>
      </c>
      <c r="F78" s="377">
        <v>3979592</v>
      </c>
      <c r="G78" s="377">
        <v>2570748592</v>
      </c>
      <c r="H78" s="377">
        <v>650580347</v>
      </c>
      <c r="I78" s="377">
        <v>599336140</v>
      </c>
      <c r="J78" s="384">
        <v>1920168245</v>
      </c>
      <c r="K78" s="229"/>
    </row>
    <row r="79" spans="1:11" s="202" customFormat="1" ht="19.5" customHeight="1">
      <c r="A79" s="623"/>
      <c r="B79" s="345"/>
      <c r="C79" s="345"/>
      <c r="D79" s="337" t="s">
        <v>89</v>
      </c>
      <c r="E79" s="224">
        <v>2392251000</v>
      </c>
      <c r="F79" s="224">
        <v>3979592</v>
      </c>
      <c r="G79" s="378">
        <v>2396230592</v>
      </c>
      <c r="H79" s="224">
        <v>606950846</v>
      </c>
      <c r="I79" s="224">
        <v>583986057</v>
      </c>
      <c r="J79" s="454">
        <v>1789279746</v>
      </c>
      <c r="K79" s="225"/>
    </row>
    <row r="80" spans="1:11" s="202" customFormat="1" ht="19.5" customHeight="1">
      <c r="A80" s="623"/>
      <c r="B80" s="345"/>
      <c r="C80" s="345"/>
      <c r="D80" s="337" t="s">
        <v>48</v>
      </c>
      <c r="E80" s="224">
        <v>174518000</v>
      </c>
      <c r="F80" s="224">
        <v>0</v>
      </c>
      <c r="G80" s="378">
        <v>174518000</v>
      </c>
      <c r="H80" s="224">
        <v>43629501</v>
      </c>
      <c r="I80" s="224">
        <v>15350083</v>
      </c>
      <c r="J80" s="454">
        <v>130888499</v>
      </c>
      <c r="K80" s="225"/>
    </row>
    <row r="81" spans="1:11" s="202" customFormat="1" ht="19.5" customHeight="1">
      <c r="A81" s="628"/>
      <c r="B81" s="346"/>
      <c r="C81" s="346"/>
      <c r="D81" s="347" t="s">
        <v>90</v>
      </c>
      <c r="E81" s="230">
        <v>0</v>
      </c>
      <c r="F81" s="230">
        <v>0</v>
      </c>
      <c r="G81" s="379">
        <v>0</v>
      </c>
      <c r="H81" s="230">
        <v>0</v>
      </c>
      <c r="I81" s="230">
        <v>0</v>
      </c>
      <c r="J81" s="385">
        <v>0</v>
      </c>
      <c r="K81" s="258"/>
    </row>
    <row r="82" spans="1:11" s="612" customFormat="1" ht="14.25" customHeight="1">
      <c r="A82" s="610"/>
      <c r="B82" s="348"/>
      <c r="C82" s="348"/>
      <c r="D82" s="340"/>
      <c r="E82" s="380"/>
      <c r="F82" s="380"/>
      <c r="G82" s="380"/>
      <c r="H82" s="380"/>
      <c r="I82" s="611"/>
      <c r="J82" s="393"/>
      <c r="K82" s="149"/>
    </row>
    <row r="83" spans="1:11" s="609" customFormat="1" ht="19.5" customHeight="1">
      <c r="A83" s="608"/>
      <c r="B83" s="344"/>
      <c r="C83" s="344" t="s">
        <v>160</v>
      </c>
      <c r="D83" s="344"/>
      <c r="E83" s="377">
        <v>96674000</v>
      </c>
      <c r="F83" s="377">
        <v>1263501097</v>
      </c>
      <c r="G83" s="377">
        <v>1360175097</v>
      </c>
      <c r="H83" s="377">
        <v>1263623411</v>
      </c>
      <c r="I83" s="377">
        <v>477297298</v>
      </c>
      <c r="J83" s="384">
        <v>96551686</v>
      </c>
      <c r="K83" s="229"/>
    </row>
    <row r="84" spans="1:11" s="202" customFormat="1" ht="19.5" customHeight="1">
      <c r="A84" s="623"/>
      <c r="B84" s="345"/>
      <c r="C84" s="345"/>
      <c r="D84" s="337" t="s">
        <v>161</v>
      </c>
      <c r="E84" s="224">
        <v>0</v>
      </c>
      <c r="F84" s="224">
        <v>0</v>
      </c>
      <c r="G84" s="378">
        <v>0</v>
      </c>
      <c r="H84" s="224">
        <v>0</v>
      </c>
      <c r="I84" s="224">
        <v>0</v>
      </c>
      <c r="J84" s="454">
        <v>0</v>
      </c>
      <c r="K84" s="225"/>
    </row>
    <row r="85" spans="1:11" s="202" customFormat="1" ht="19.5" customHeight="1">
      <c r="A85" s="623"/>
      <c r="B85" s="345"/>
      <c r="C85" s="345"/>
      <c r="D85" s="337" t="s">
        <v>91</v>
      </c>
      <c r="E85" s="224">
        <v>0</v>
      </c>
      <c r="F85" s="224">
        <v>0</v>
      </c>
      <c r="G85" s="378">
        <v>0</v>
      </c>
      <c r="H85" s="224">
        <v>0</v>
      </c>
      <c r="I85" s="224">
        <v>0</v>
      </c>
      <c r="J85" s="454">
        <v>0</v>
      </c>
      <c r="K85" s="225"/>
    </row>
    <row r="86" spans="1:11" s="202" customFormat="1" ht="19.5" customHeight="1">
      <c r="A86" s="623"/>
      <c r="B86" s="345"/>
      <c r="C86" s="345"/>
      <c r="D86" s="337" t="s">
        <v>92</v>
      </c>
      <c r="E86" s="224">
        <v>0</v>
      </c>
      <c r="F86" s="224">
        <v>0</v>
      </c>
      <c r="G86" s="378">
        <v>0</v>
      </c>
      <c r="H86" s="224">
        <v>0</v>
      </c>
      <c r="I86" s="224">
        <v>0</v>
      </c>
      <c r="J86" s="454">
        <v>0</v>
      </c>
      <c r="K86" s="225"/>
    </row>
    <row r="87" spans="1:11" s="202" customFormat="1" ht="19.5" customHeight="1">
      <c r="A87" s="623"/>
      <c r="B87" s="345"/>
      <c r="C87" s="345"/>
      <c r="D87" s="337" t="s">
        <v>93</v>
      </c>
      <c r="E87" s="224">
        <v>0</v>
      </c>
      <c r="F87" s="224">
        <v>0</v>
      </c>
      <c r="G87" s="378">
        <v>0</v>
      </c>
      <c r="H87" s="224">
        <v>0</v>
      </c>
      <c r="I87" s="224">
        <v>0</v>
      </c>
      <c r="J87" s="454">
        <v>0</v>
      </c>
      <c r="K87" s="225"/>
    </row>
    <row r="88" spans="1:11" s="231" customFormat="1" ht="19.5" customHeight="1">
      <c r="A88" s="623"/>
      <c r="B88" s="345"/>
      <c r="C88" s="345"/>
      <c r="D88" s="337" t="s">
        <v>94</v>
      </c>
      <c r="E88" s="224">
        <v>0</v>
      </c>
      <c r="F88" s="224">
        <v>0</v>
      </c>
      <c r="G88" s="378">
        <v>0</v>
      </c>
      <c r="H88" s="224">
        <v>0</v>
      </c>
      <c r="I88" s="224">
        <v>0</v>
      </c>
      <c r="J88" s="454">
        <v>0</v>
      </c>
      <c r="K88" s="225"/>
    </row>
    <row r="89" spans="1:11" s="231" customFormat="1" ht="19.5" customHeight="1">
      <c r="A89" s="623"/>
      <c r="B89" s="345"/>
      <c r="C89" s="345"/>
      <c r="D89" s="337" t="s">
        <v>95</v>
      </c>
      <c r="E89" s="224">
        <v>0</v>
      </c>
      <c r="F89" s="224">
        <v>0</v>
      </c>
      <c r="G89" s="378">
        <v>0</v>
      </c>
      <c r="H89" s="224">
        <v>0</v>
      </c>
      <c r="I89" s="224">
        <v>0</v>
      </c>
      <c r="J89" s="454">
        <v>0</v>
      </c>
      <c r="K89" s="225"/>
    </row>
    <row r="90" spans="1:11" s="231" customFormat="1" ht="19.5" customHeight="1">
      <c r="A90" s="623"/>
      <c r="B90" s="345"/>
      <c r="C90" s="345"/>
      <c r="D90" s="337" t="s">
        <v>162</v>
      </c>
      <c r="E90" s="224">
        <v>96674000</v>
      </c>
      <c r="F90" s="224">
        <v>1263501097</v>
      </c>
      <c r="G90" s="378">
        <v>1360175097</v>
      </c>
      <c r="H90" s="224">
        <v>1263623411</v>
      </c>
      <c r="I90" s="224">
        <v>477297298</v>
      </c>
      <c r="J90" s="454">
        <v>96551686</v>
      </c>
      <c r="K90" s="225"/>
    </row>
    <row r="91" spans="1:11" s="613" customFormat="1" ht="4.5" customHeight="1" thickBot="1">
      <c r="A91" s="614"/>
      <c r="B91" s="394"/>
      <c r="C91" s="394"/>
      <c r="D91" s="395"/>
      <c r="E91" s="396"/>
      <c r="F91" s="396"/>
      <c r="G91" s="396"/>
      <c r="H91" s="396"/>
      <c r="I91" s="615"/>
      <c r="J91" s="616"/>
      <c r="K91" s="397"/>
    </row>
    <row r="92" spans="1:11" s="613" customFormat="1" ht="2.25" customHeight="1" thickTop="1">
      <c r="A92" s="617"/>
      <c r="B92" s="386"/>
      <c r="C92" s="386"/>
      <c r="D92" s="387"/>
      <c r="E92" s="618"/>
      <c r="F92" s="618"/>
      <c r="G92" s="618"/>
      <c r="H92" s="618"/>
      <c r="I92" s="619"/>
      <c r="J92" s="620"/>
      <c r="K92" s="388"/>
    </row>
    <row r="93" spans="1:11" s="622" customFormat="1" ht="19.5" customHeight="1">
      <c r="A93" s="594"/>
      <c r="B93" s="332" t="s">
        <v>378</v>
      </c>
      <c r="C93" s="332"/>
      <c r="D93" s="332"/>
      <c r="E93" s="390">
        <v>11146090000</v>
      </c>
      <c r="F93" s="390">
        <v>1255069008</v>
      </c>
      <c r="G93" s="391">
        <v>12401159008</v>
      </c>
      <c r="H93" s="390">
        <v>2855830597</v>
      </c>
      <c r="I93" s="390">
        <v>2300786634</v>
      </c>
      <c r="J93" s="392">
        <v>9545328411</v>
      </c>
      <c r="K93" s="621"/>
    </row>
    <row r="94" spans="1:11" s="609" customFormat="1" ht="19.5" customHeight="1">
      <c r="A94" s="608"/>
      <c r="B94" s="344"/>
      <c r="C94" s="344" t="s">
        <v>102</v>
      </c>
      <c r="D94" s="344"/>
      <c r="E94" s="377">
        <v>0</v>
      </c>
      <c r="F94" s="377">
        <v>15179904</v>
      </c>
      <c r="G94" s="377">
        <v>15179904</v>
      </c>
      <c r="H94" s="377">
        <v>8969316</v>
      </c>
      <c r="I94" s="377">
        <v>7728082</v>
      </c>
      <c r="J94" s="384">
        <v>6210588</v>
      </c>
      <c r="K94" s="229"/>
    </row>
    <row r="95" spans="1:11" s="202" customFormat="1" ht="19.5" customHeight="1">
      <c r="A95" s="623"/>
      <c r="B95" s="345"/>
      <c r="C95" s="345"/>
      <c r="D95" s="337" t="s">
        <v>123</v>
      </c>
      <c r="E95" s="224">
        <v>0</v>
      </c>
      <c r="F95" s="224">
        <v>0</v>
      </c>
      <c r="G95" s="378">
        <v>0</v>
      </c>
      <c r="H95" s="224">
        <v>0</v>
      </c>
      <c r="I95" s="224">
        <v>0</v>
      </c>
      <c r="J95" s="454">
        <v>0</v>
      </c>
      <c r="K95" s="225"/>
    </row>
    <row r="96" spans="1:11" s="202" customFormat="1" ht="19.5" customHeight="1">
      <c r="A96" s="623"/>
      <c r="B96" s="345"/>
      <c r="C96" s="345"/>
      <c r="D96" s="337" t="s">
        <v>124</v>
      </c>
      <c r="E96" s="224">
        <v>0</v>
      </c>
      <c r="F96" s="224">
        <v>9705789</v>
      </c>
      <c r="G96" s="378">
        <v>9705789</v>
      </c>
      <c r="H96" s="224">
        <v>7064844</v>
      </c>
      <c r="I96" s="224">
        <v>7026593</v>
      </c>
      <c r="J96" s="454">
        <v>2640945</v>
      </c>
      <c r="K96" s="225"/>
    </row>
    <row r="97" spans="1:11" s="202" customFormat="1" ht="19.5" customHeight="1">
      <c r="A97" s="623"/>
      <c r="B97" s="345"/>
      <c r="C97" s="345"/>
      <c r="D97" s="337" t="s">
        <v>125</v>
      </c>
      <c r="E97" s="224">
        <v>0</v>
      </c>
      <c r="F97" s="224">
        <v>220551</v>
      </c>
      <c r="G97" s="378">
        <v>220551</v>
      </c>
      <c r="H97" s="224">
        <v>0</v>
      </c>
      <c r="I97" s="224">
        <v>0</v>
      </c>
      <c r="J97" s="454">
        <v>220551</v>
      </c>
      <c r="K97" s="225"/>
    </row>
    <row r="98" spans="1:11" s="202" customFormat="1" ht="19.5" customHeight="1">
      <c r="A98" s="623"/>
      <c r="B98" s="345"/>
      <c r="C98" s="345"/>
      <c r="D98" s="337" t="s">
        <v>126</v>
      </c>
      <c r="E98" s="224">
        <v>0</v>
      </c>
      <c r="F98" s="224">
        <v>2801992</v>
      </c>
      <c r="G98" s="378">
        <v>2801992</v>
      </c>
      <c r="H98" s="224">
        <v>1151968</v>
      </c>
      <c r="I98" s="224">
        <v>-51015</v>
      </c>
      <c r="J98" s="454">
        <v>1650024</v>
      </c>
      <c r="K98" s="225"/>
    </row>
    <row r="99" spans="1:11" s="202" customFormat="1" ht="19.5" customHeight="1">
      <c r="A99" s="623"/>
      <c r="B99" s="345"/>
      <c r="C99" s="345"/>
      <c r="D99" s="337" t="s">
        <v>127</v>
      </c>
      <c r="E99" s="224">
        <v>0</v>
      </c>
      <c r="F99" s="224">
        <v>2451572</v>
      </c>
      <c r="G99" s="378">
        <v>2451572</v>
      </c>
      <c r="H99" s="224">
        <v>752504</v>
      </c>
      <c r="I99" s="224">
        <v>752504</v>
      </c>
      <c r="J99" s="454">
        <v>1699068</v>
      </c>
      <c r="K99" s="225"/>
    </row>
    <row r="100" spans="1:11" s="202" customFormat="1" ht="19.5" customHeight="1">
      <c r="A100" s="623"/>
      <c r="B100" s="345"/>
      <c r="C100" s="345"/>
      <c r="D100" s="337" t="s">
        <v>128</v>
      </c>
      <c r="E100" s="224">
        <v>0</v>
      </c>
      <c r="F100" s="224">
        <v>0</v>
      </c>
      <c r="G100" s="378">
        <v>0</v>
      </c>
      <c r="H100" s="224">
        <v>0</v>
      </c>
      <c r="I100" s="224">
        <v>0</v>
      </c>
      <c r="J100" s="454">
        <v>0</v>
      </c>
      <c r="K100" s="225"/>
    </row>
    <row r="101" spans="1:11" s="202" customFormat="1" ht="19.5" customHeight="1">
      <c r="A101" s="628"/>
      <c r="B101" s="346"/>
      <c r="C101" s="346"/>
      <c r="D101" s="347" t="s">
        <v>129</v>
      </c>
      <c r="E101" s="230">
        <v>0</v>
      </c>
      <c r="F101" s="230">
        <v>0</v>
      </c>
      <c r="G101" s="379">
        <v>0</v>
      </c>
      <c r="H101" s="230">
        <v>0</v>
      </c>
      <c r="I101" s="230">
        <v>0</v>
      </c>
      <c r="J101" s="385">
        <v>0</v>
      </c>
      <c r="K101" s="258"/>
    </row>
    <row r="102" spans="1:11" s="612" customFormat="1" ht="11.25" customHeight="1">
      <c r="A102" s="610"/>
      <c r="B102" s="348"/>
      <c r="C102" s="348"/>
      <c r="D102" s="340"/>
      <c r="E102" s="380"/>
      <c r="F102" s="380"/>
      <c r="G102" s="380"/>
      <c r="H102" s="380"/>
      <c r="I102" s="611"/>
      <c r="J102" s="393"/>
      <c r="K102" s="149"/>
    </row>
    <row r="103" spans="1:11" s="609" customFormat="1" ht="19.5" customHeight="1">
      <c r="A103" s="608"/>
      <c r="B103" s="344"/>
      <c r="C103" s="344" t="s">
        <v>76</v>
      </c>
      <c r="D103" s="344"/>
      <c r="E103" s="377">
        <v>0</v>
      </c>
      <c r="F103" s="377">
        <v>0</v>
      </c>
      <c r="G103" s="377">
        <v>0</v>
      </c>
      <c r="H103" s="377">
        <v>0</v>
      </c>
      <c r="I103" s="377">
        <v>0</v>
      </c>
      <c r="J103" s="384">
        <v>0</v>
      </c>
      <c r="K103" s="229"/>
    </row>
    <row r="104" spans="1:11" s="202" customFormat="1" ht="19.5" customHeight="1">
      <c r="A104" s="623"/>
      <c r="B104" s="345"/>
      <c r="C104" s="345"/>
      <c r="D104" s="337" t="s">
        <v>439</v>
      </c>
      <c r="E104" s="224">
        <v>0</v>
      </c>
      <c r="F104" s="224">
        <v>0</v>
      </c>
      <c r="G104" s="378">
        <v>0</v>
      </c>
      <c r="H104" s="224">
        <v>0</v>
      </c>
      <c r="I104" s="224">
        <v>0</v>
      </c>
      <c r="J104" s="454">
        <v>0</v>
      </c>
      <c r="K104" s="225"/>
    </row>
    <row r="105" spans="1:11" s="202" customFormat="1" ht="19.5" customHeight="1">
      <c r="A105" s="623"/>
      <c r="B105" s="345"/>
      <c r="C105" s="345"/>
      <c r="D105" s="337" t="s">
        <v>130</v>
      </c>
      <c r="E105" s="224">
        <v>0</v>
      </c>
      <c r="F105" s="224">
        <v>0</v>
      </c>
      <c r="G105" s="378">
        <v>0</v>
      </c>
      <c r="H105" s="224">
        <v>0</v>
      </c>
      <c r="I105" s="224">
        <v>0</v>
      </c>
      <c r="J105" s="454">
        <v>0</v>
      </c>
      <c r="K105" s="225"/>
    </row>
    <row r="106" spans="1:11" s="202" customFormat="1" ht="19.5" customHeight="1">
      <c r="A106" s="623"/>
      <c r="B106" s="345"/>
      <c r="C106" s="345"/>
      <c r="D106" s="337" t="s">
        <v>435</v>
      </c>
      <c r="E106" s="224">
        <v>0</v>
      </c>
      <c r="F106" s="224">
        <v>0</v>
      </c>
      <c r="G106" s="378">
        <v>0</v>
      </c>
      <c r="H106" s="224">
        <v>0</v>
      </c>
      <c r="I106" s="224">
        <v>0</v>
      </c>
      <c r="J106" s="454">
        <v>0</v>
      </c>
      <c r="K106" s="225"/>
    </row>
    <row r="107" spans="1:11" s="202" customFormat="1" ht="19.5" customHeight="1">
      <c r="A107" s="623"/>
      <c r="B107" s="345"/>
      <c r="C107" s="345"/>
      <c r="D107" s="337" t="s">
        <v>131</v>
      </c>
      <c r="E107" s="224">
        <v>0</v>
      </c>
      <c r="F107" s="224">
        <v>0</v>
      </c>
      <c r="G107" s="378">
        <v>0</v>
      </c>
      <c r="H107" s="224">
        <v>0</v>
      </c>
      <c r="I107" s="224">
        <v>0</v>
      </c>
      <c r="J107" s="454">
        <v>0</v>
      </c>
      <c r="K107" s="225"/>
    </row>
    <row r="108" spans="1:11" s="202" customFormat="1" ht="19.5" customHeight="1">
      <c r="A108" s="623"/>
      <c r="B108" s="345"/>
      <c r="C108" s="345"/>
      <c r="D108" s="337" t="s">
        <v>132</v>
      </c>
      <c r="E108" s="224">
        <v>0</v>
      </c>
      <c r="F108" s="224">
        <v>0</v>
      </c>
      <c r="G108" s="378">
        <v>0</v>
      </c>
      <c r="H108" s="224">
        <v>0</v>
      </c>
      <c r="I108" s="224">
        <v>0</v>
      </c>
      <c r="J108" s="454">
        <v>0</v>
      </c>
      <c r="K108" s="225"/>
    </row>
    <row r="109" spans="1:11" s="202" customFormat="1" ht="19.5" customHeight="1">
      <c r="A109" s="623"/>
      <c r="B109" s="345"/>
      <c r="C109" s="345"/>
      <c r="D109" s="337" t="s">
        <v>133</v>
      </c>
      <c r="E109" s="224">
        <v>0</v>
      </c>
      <c r="F109" s="224">
        <v>0</v>
      </c>
      <c r="G109" s="378">
        <v>0</v>
      </c>
      <c r="H109" s="224">
        <v>0</v>
      </c>
      <c r="I109" s="224">
        <v>0</v>
      </c>
      <c r="J109" s="454">
        <v>0</v>
      </c>
      <c r="K109" s="225"/>
    </row>
    <row r="110" spans="1:11" s="202" customFormat="1" ht="19.5" customHeight="1">
      <c r="A110" s="623"/>
      <c r="B110" s="345"/>
      <c r="C110" s="345"/>
      <c r="D110" s="337" t="s">
        <v>436</v>
      </c>
      <c r="E110" s="224">
        <v>0</v>
      </c>
      <c r="F110" s="224">
        <v>0</v>
      </c>
      <c r="G110" s="378">
        <v>0</v>
      </c>
      <c r="H110" s="224">
        <v>0</v>
      </c>
      <c r="I110" s="224">
        <v>0</v>
      </c>
      <c r="J110" s="454">
        <v>0</v>
      </c>
      <c r="K110" s="225"/>
    </row>
    <row r="111" spans="1:11" s="202" customFormat="1" ht="19.5" customHeight="1">
      <c r="A111" s="623"/>
      <c r="B111" s="345"/>
      <c r="C111" s="345"/>
      <c r="D111" s="337" t="s">
        <v>134</v>
      </c>
      <c r="E111" s="224">
        <v>0</v>
      </c>
      <c r="F111" s="224">
        <v>0</v>
      </c>
      <c r="G111" s="378">
        <v>0</v>
      </c>
      <c r="H111" s="224">
        <v>0</v>
      </c>
      <c r="I111" s="224">
        <v>0</v>
      </c>
      <c r="J111" s="454">
        <v>0</v>
      </c>
      <c r="K111" s="225"/>
    </row>
    <row r="112" spans="1:11" s="202" customFormat="1" ht="19.5" customHeight="1">
      <c r="A112" s="628"/>
      <c r="B112" s="346"/>
      <c r="C112" s="346"/>
      <c r="D112" s="347" t="s">
        <v>135</v>
      </c>
      <c r="E112" s="230">
        <v>0</v>
      </c>
      <c r="F112" s="230">
        <v>0</v>
      </c>
      <c r="G112" s="379">
        <v>0</v>
      </c>
      <c r="H112" s="230">
        <v>0</v>
      </c>
      <c r="I112" s="230">
        <v>0</v>
      </c>
      <c r="J112" s="385">
        <v>0</v>
      </c>
      <c r="K112" s="258"/>
    </row>
    <row r="113" spans="1:11" s="612" customFormat="1" ht="11.25" customHeight="1">
      <c r="A113" s="610"/>
      <c r="B113" s="348"/>
      <c r="C113" s="348"/>
      <c r="D113" s="340"/>
      <c r="E113" s="380"/>
      <c r="F113" s="380"/>
      <c r="G113" s="380"/>
      <c r="H113" s="380"/>
      <c r="I113" s="611"/>
      <c r="J113" s="393"/>
      <c r="K113" s="149"/>
    </row>
    <row r="114" spans="1:11" s="609" customFormat="1" ht="19.5" customHeight="1">
      <c r="A114" s="608"/>
      <c r="B114" s="344"/>
      <c r="C114" s="344" t="s">
        <v>78</v>
      </c>
      <c r="D114" s="344"/>
      <c r="E114" s="377">
        <v>0</v>
      </c>
      <c r="F114" s="377">
        <v>1251393</v>
      </c>
      <c r="G114" s="377">
        <v>1251393</v>
      </c>
      <c r="H114" s="377">
        <v>1251393</v>
      </c>
      <c r="I114" s="377">
        <v>0</v>
      </c>
      <c r="J114" s="384">
        <v>0</v>
      </c>
      <c r="K114" s="229"/>
    </row>
    <row r="115" spans="1:11" s="202" customFormat="1" ht="19.5" customHeight="1">
      <c r="A115" s="623"/>
      <c r="B115" s="345"/>
      <c r="C115" s="345"/>
      <c r="D115" s="337" t="s">
        <v>136</v>
      </c>
      <c r="E115" s="224">
        <v>0</v>
      </c>
      <c r="F115" s="224">
        <v>1215733</v>
      </c>
      <c r="G115" s="378">
        <v>1215733</v>
      </c>
      <c r="H115" s="224">
        <v>1215733</v>
      </c>
      <c r="I115" s="224">
        <v>0</v>
      </c>
      <c r="J115" s="454">
        <v>0</v>
      </c>
      <c r="K115" s="225"/>
    </row>
    <row r="116" spans="1:11" s="202" customFormat="1" ht="19.5" customHeight="1">
      <c r="A116" s="623"/>
      <c r="B116" s="345"/>
      <c r="C116" s="345"/>
      <c r="D116" s="337" t="s">
        <v>137</v>
      </c>
      <c r="E116" s="224">
        <v>0</v>
      </c>
      <c r="F116" s="224">
        <v>0</v>
      </c>
      <c r="G116" s="378">
        <v>0</v>
      </c>
      <c r="H116" s="224">
        <v>0</v>
      </c>
      <c r="I116" s="224">
        <v>0</v>
      </c>
      <c r="J116" s="454">
        <v>0</v>
      </c>
      <c r="K116" s="225"/>
    </row>
    <row r="117" spans="1:11" s="202" customFormat="1" ht="19.5" customHeight="1">
      <c r="A117" s="623"/>
      <c r="B117" s="345"/>
      <c r="C117" s="345"/>
      <c r="D117" s="337" t="s">
        <v>437</v>
      </c>
      <c r="E117" s="224">
        <v>0</v>
      </c>
      <c r="F117" s="224">
        <v>0</v>
      </c>
      <c r="G117" s="378">
        <v>0</v>
      </c>
      <c r="H117" s="224">
        <v>0</v>
      </c>
      <c r="I117" s="224">
        <v>0</v>
      </c>
      <c r="J117" s="454">
        <v>0</v>
      </c>
      <c r="K117" s="225"/>
    </row>
    <row r="118" spans="1:11" s="202" customFormat="1" ht="19.5" customHeight="1">
      <c r="A118" s="623"/>
      <c r="B118" s="345"/>
      <c r="C118" s="345"/>
      <c r="D118" s="337" t="s">
        <v>138</v>
      </c>
      <c r="E118" s="224">
        <v>0</v>
      </c>
      <c r="F118" s="224">
        <v>35660</v>
      </c>
      <c r="G118" s="378">
        <v>35660</v>
      </c>
      <c r="H118" s="224">
        <v>35660</v>
      </c>
      <c r="I118" s="224">
        <v>0</v>
      </c>
      <c r="J118" s="454">
        <v>0</v>
      </c>
      <c r="K118" s="225"/>
    </row>
    <row r="119" spans="1:11" s="202" customFormat="1" ht="19.5" customHeight="1">
      <c r="A119" s="623"/>
      <c r="B119" s="345"/>
      <c r="C119" s="345"/>
      <c r="D119" s="337" t="s">
        <v>438</v>
      </c>
      <c r="E119" s="224">
        <v>0</v>
      </c>
      <c r="F119" s="224">
        <v>0</v>
      </c>
      <c r="G119" s="378">
        <v>0</v>
      </c>
      <c r="H119" s="224">
        <v>0</v>
      </c>
      <c r="I119" s="224">
        <v>0</v>
      </c>
      <c r="J119" s="454">
        <v>0</v>
      </c>
      <c r="K119" s="225"/>
    </row>
    <row r="120" spans="1:11" s="202" customFormat="1" ht="19.5" customHeight="1">
      <c r="A120" s="623"/>
      <c r="B120" s="345"/>
      <c r="C120" s="345"/>
      <c r="D120" s="337" t="s">
        <v>214</v>
      </c>
      <c r="E120" s="224">
        <v>0</v>
      </c>
      <c r="F120" s="224">
        <v>0</v>
      </c>
      <c r="G120" s="378">
        <v>0</v>
      </c>
      <c r="H120" s="224">
        <v>0</v>
      </c>
      <c r="I120" s="224">
        <v>0</v>
      </c>
      <c r="J120" s="454">
        <v>0</v>
      </c>
      <c r="K120" s="225"/>
    </row>
    <row r="121" spans="1:11" s="202" customFormat="1" ht="19.5" customHeight="1">
      <c r="A121" s="623"/>
      <c r="B121" s="345"/>
      <c r="C121" s="345"/>
      <c r="D121" s="337" t="s">
        <v>139</v>
      </c>
      <c r="E121" s="224">
        <v>0</v>
      </c>
      <c r="F121" s="224">
        <v>0</v>
      </c>
      <c r="G121" s="378">
        <v>0</v>
      </c>
      <c r="H121" s="224">
        <v>0</v>
      </c>
      <c r="I121" s="224">
        <v>0</v>
      </c>
      <c r="J121" s="454">
        <v>0</v>
      </c>
      <c r="K121" s="225"/>
    </row>
    <row r="122" spans="1:11" s="202" customFormat="1" ht="19.5" customHeight="1">
      <c r="A122" s="623"/>
      <c r="B122" s="345"/>
      <c r="C122" s="345"/>
      <c r="D122" s="337" t="s">
        <v>140</v>
      </c>
      <c r="E122" s="224">
        <v>0</v>
      </c>
      <c r="F122" s="224">
        <v>0</v>
      </c>
      <c r="G122" s="378">
        <v>0</v>
      </c>
      <c r="H122" s="224">
        <v>0</v>
      </c>
      <c r="I122" s="224">
        <v>0</v>
      </c>
      <c r="J122" s="454">
        <v>0</v>
      </c>
      <c r="K122" s="225"/>
    </row>
    <row r="123" spans="1:11" s="202" customFormat="1" ht="19.5" customHeight="1">
      <c r="A123" s="628"/>
      <c r="B123" s="346"/>
      <c r="C123" s="346"/>
      <c r="D123" s="347" t="s">
        <v>141</v>
      </c>
      <c r="E123" s="230">
        <v>0</v>
      </c>
      <c r="F123" s="230">
        <v>0</v>
      </c>
      <c r="G123" s="379">
        <v>0</v>
      </c>
      <c r="H123" s="230">
        <v>0</v>
      </c>
      <c r="I123" s="230">
        <v>0</v>
      </c>
      <c r="J123" s="385">
        <v>0</v>
      </c>
      <c r="K123" s="258"/>
    </row>
    <row r="124" spans="1:11" s="612" customFormat="1" ht="11.25" customHeight="1">
      <c r="A124" s="610"/>
      <c r="B124" s="348"/>
      <c r="C124" s="348"/>
      <c r="D124" s="340"/>
      <c r="E124" s="380"/>
      <c r="F124" s="380"/>
      <c r="G124" s="380"/>
      <c r="H124" s="380"/>
      <c r="I124" s="380"/>
      <c r="J124" s="393"/>
      <c r="K124" s="149"/>
    </row>
    <row r="125" spans="1:11" s="609" customFormat="1" ht="19.5" customHeight="1">
      <c r="A125" s="608"/>
      <c r="B125" s="344"/>
      <c r="C125" s="344" t="s">
        <v>115</v>
      </c>
      <c r="D125" s="344"/>
      <c r="E125" s="377">
        <v>8451445000</v>
      </c>
      <c r="F125" s="377">
        <v>806921719</v>
      </c>
      <c r="G125" s="377">
        <v>9258366719</v>
      </c>
      <c r="H125" s="377">
        <v>1365432786</v>
      </c>
      <c r="I125" s="377">
        <v>1314857600</v>
      </c>
      <c r="J125" s="384">
        <v>7892933933</v>
      </c>
      <c r="K125" s="229"/>
    </row>
    <row r="126" spans="1:11" s="202" customFormat="1" ht="19.5" customHeight="1">
      <c r="A126" s="623"/>
      <c r="B126" s="345"/>
      <c r="C126" s="345"/>
      <c r="D126" s="337" t="s">
        <v>80</v>
      </c>
      <c r="E126" s="224">
        <v>8451445000</v>
      </c>
      <c r="F126" s="224">
        <v>806840971</v>
      </c>
      <c r="G126" s="378">
        <v>9258285971</v>
      </c>
      <c r="H126" s="224">
        <v>1365389648</v>
      </c>
      <c r="I126" s="224">
        <v>1314814462</v>
      </c>
      <c r="J126" s="454">
        <v>7892896323</v>
      </c>
      <c r="K126" s="225"/>
    </row>
    <row r="127" spans="1:11" s="202" customFormat="1" ht="19.5" customHeight="1">
      <c r="A127" s="623"/>
      <c r="B127" s="345"/>
      <c r="C127" s="345"/>
      <c r="D127" s="337" t="s">
        <v>81</v>
      </c>
      <c r="E127" s="224">
        <v>0</v>
      </c>
      <c r="F127" s="224">
        <v>0</v>
      </c>
      <c r="G127" s="378">
        <v>0</v>
      </c>
      <c r="H127" s="224">
        <v>0</v>
      </c>
      <c r="I127" s="224">
        <v>0</v>
      </c>
      <c r="J127" s="454">
        <v>0</v>
      </c>
      <c r="K127" s="225"/>
    </row>
    <row r="128" spans="1:11" s="202" customFormat="1" ht="19.5" customHeight="1">
      <c r="A128" s="623"/>
      <c r="B128" s="345"/>
      <c r="C128" s="345"/>
      <c r="D128" s="337" t="s">
        <v>82</v>
      </c>
      <c r="E128" s="224">
        <v>0</v>
      </c>
      <c r="F128" s="224">
        <v>37610</v>
      </c>
      <c r="G128" s="378">
        <v>37610</v>
      </c>
      <c r="H128" s="224">
        <v>0</v>
      </c>
      <c r="I128" s="224">
        <v>0</v>
      </c>
      <c r="J128" s="454">
        <v>37610</v>
      </c>
      <c r="K128" s="225"/>
    </row>
    <row r="129" spans="1:11" s="202" customFormat="1" ht="19.5" customHeight="1">
      <c r="A129" s="623"/>
      <c r="B129" s="345"/>
      <c r="C129" s="345"/>
      <c r="D129" s="337" t="s">
        <v>83</v>
      </c>
      <c r="E129" s="224">
        <v>0</v>
      </c>
      <c r="F129" s="224">
        <v>43138</v>
      </c>
      <c r="G129" s="378">
        <v>43138</v>
      </c>
      <c r="H129" s="224">
        <v>43138</v>
      </c>
      <c r="I129" s="224">
        <v>43138</v>
      </c>
      <c r="J129" s="454">
        <v>0</v>
      </c>
      <c r="K129" s="225"/>
    </row>
    <row r="130" spans="1:11" s="202" customFormat="1" ht="19.5" customHeight="1">
      <c r="A130" s="623"/>
      <c r="B130" s="345"/>
      <c r="C130" s="345"/>
      <c r="D130" s="337" t="s">
        <v>84</v>
      </c>
      <c r="E130" s="224">
        <v>0</v>
      </c>
      <c r="F130" s="224">
        <v>0</v>
      </c>
      <c r="G130" s="378">
        <v>0</v>
      </c>
      <c r="H130" s="224">
        <v>0</v>
      </c>
      <c r="I130" s="224">
        <v>0</v>
      </c>
      <c r="J130" s="454">
        <v>0</v>
      </c>
      <c r="K130" s="225"/>
    </row>
    <row r="131" spans="1:11" s="202" customFormat="1" ht="19.5" customHeight="1">
      <c r="A131" s="623"/>
      <c r="B131" s="345"/>
      <c r="C131" s="345"/>
      <c r="D131" s="337" t="s">
        <v>142</v>
      </c>
      <c r="E131" s="224">
        <v>0</v>
      </c>
      <c r="F131" s="224">
        <v>0</v>
      </c>
      <c r="G131" s="378">
        <v>0</v>
      </c>
      <c r="H131" s="224">
        <v>0</v>
      </c>
      <c r="I131" s="224">
        <v>0</v>
      </c>
      <c r="J131" s="454">
        <v>0</v>
      </c>
      <c r="K131" s="225"/>
    </row>
    <row r="132" spans="1:11" s="231" customFormat="1" ht="19.5" customHeight="1">
      <c r="A132" s="623"/>
      <c r="B132" s="345"/>
      <c r="C132" s="345"/>
      <c r="D132" s="337" t="s">
        <v>86</v>
      </c>
      <c r="E132" s="224">
        <v>0</v>
      </c>
      <c r="F132" s="224">
        <v>0</v>
      </c>
      <c r="G132" s="378">
        <v>0</v>
      </c>
      <c r="H132" s="224">
        <v>0</v>
      </c>
      <c r="I132" s="224">
        <v>0</v>
      </c>
      <c r="J132" s="454">
        <v>0</v>
      </c>
      <c r="K132" s="225"/>
    </row>
    <row r="133" spans="1:11" s="231" customFormat="1" ht="19.5" customHeight="1">
      <c r="A133" s="623"/>
      <c r="B133" s="345"/>
      <c r="C133" s="345"/>
      <c r="D133" s="337" t="s">
        <v>87</v>
      </c>
      <c r="E133" s="224">
        <v>0</v>
      </c>
      <c r="F133" s="224">
        <v>0</v>
      </c>
      <c r="G133" s="378">
        <v>0</v>
      </c>
      <c r="H133" s="224">
        <v>0</v>
      </c>
      <c r="I133" s="224">
        <v>0</v>
      </c>
      <c r="J133" s="454">
        <v>0</v>
      </c>
      <c r="K133" s="225"/>
    </row>
    <row r="134" spans="1:11" s="231" customFormat="1" ht="19.5" customHeight="1">
      <c r="A134" s="628"/>
      <c r="B134" s="346"/>
      <c r="C134" s="346"/>
      <c r="D134" s="347" t="s">
        <v>88</v>
      </c>
      <c r="E134" s="230">
        <v>0</v>
      </c>
      <c r="F134" s="230">
        <v>0</v>
      </c>
      <c r="G134" s="379">
        <v>0</v>
      </c>
      <c r="H134" s="230">
        <v>0</v>
      </c>
      <c r="I134" s="230">
        <v>0</v>
      </c>
      <c r="J134" s="385">
        <v>0</v>
      </c>
      <c r="K134" s="258"/>
    </row>
    <row r="135" spans="1:11" s="613" customFormat="1" ht="11.25" customHeight="1">
      <c r="A135" s="610"/>
      <c r="B135" s="348"/>
      <c r="C135" s="348"/>
      <c r="D135" s="340"/>
      <c r="E135" s="381"/>
      <c r="F135" s="381"/>
      <c r="G135" s="381"/>
      <c r="H135" s="381"/>
      <c r="I135" s="611"/>
      <c r="J135" s="232"/>
      <c r="K135" s="221"/>
    </row>
    <row r="136" spans="1:11" s="609" customFormat="1" ht="19.5" customHeight="1">
      <c r="A136" s="608"/>
      <c r="B136" s="344"/>
      <c r="C136" s="344" t="s">
        <v>143</v>
      </c>
      <c r="D136" s="344"/>
      <c r="E136" s="377">
        <v>0</v>
      </c>
      <c r="F136" s="377">
        <v>6524541</v>
      </c>
      <c r="G136" s="377">
        <v>6524541</v>
      </c>
      <c r="H136" s="377">
        <v>6311454</v>
      </c>
      <c r="I136" s="377">
        <v>6033286</v>
      </c>
      <c r="J136" s="384">
        <v>213087</v>
      </c>
      <c r="K136" s="229"/>
    </row>
    <row r="137" spans="1:11" s="202" customFormat="1" ht="19.5" customHeight="1">
      <c r="A137" s="623"/>
      <c r="B137" s="345"/>
      <c r="C137" s="345"/>
      <c r="D137" s="337" t="s">
        <v>144</v>
      </c>
      <c r="E137" s="224">
        <v>0</v>
      </c>
      <c r="F137" s="224">
        <v>5014631</v>
      </c>
      <c r="G137" s="378">
        <v>5014631</v>
      </c>
      <c r="H137" s="224">
        <v>5011651</v>
      </c>
      <c r="I137" s="224">
        <v>4733483</v>
      </c>
      <c r="J137" s="454">
        <v>2980</v>
      </c>
      <c r="K137" s="225"/>
    </row>
    <row r="138" spans="1:11" s="202" customFormat="1" ht="19.5" customHeight="1">
      <c r="A138" s="623"/>
      <c r="B138" s="345"/>
      <c r="C138" s="345"/>
      <c r="D138" s="337" t="s">
        <v>145</v>
      </c>
      <c r="E138" s="224">
        <v>0</v>
      </c>
      <c r="F138" s="224">
        <v>208092</v>
      </c>
      <c r="G138" s="378">
        <v>208092</v>
      </c>
      <c r="H138" s="224">
        <v>0</v>
      </c>
      <c r="I138" s="224">
        <v>0</v>
      </c>
      <c r="J138" s="454">
        <v>208092</v>
      </c>
      <c r="K138" s="225"/>
    </row>
    <row r="139" spans="1:11" s="202" customFormat="1" ht="19.5" customHeight="1">
      <c r="A139" s="623"/>
      <c r="B139" s="345"/>
      <c r="C139" s="345"/>
      <c r="D139" s="337" t="s">
        <v>146</v>
      </c>
      <c r="E139" s="224">
        <v>0</v>
      </c>
      <c r="F139" s="224">
        <v>0</v>
      </c>
      <c r="G139" s="378">
        <v>0</v>
      </c>
      <c r="H139" s="224">
        <v>0</v>
      </c>
      <c r="I139" s="224">
        <v>0</v>
      </c>
      <c r="J139" s="454">
        <v>0</v>
      </c>
      <c r="K139" s="225"/>
    </row>
    <row r="140" spans="1:11" s="202" customFormat="1" ht="19.5" customHeight="1">
      <c r="A140" s="623"/>
      <c r="B140" s="345"/>
      <c r="C140" s="345"/>
      <c r="D140" s="337" t="s">
        <v>147</v>
      </c>
      <c r="E140" s="224">
        <v>0</v>
      </c>
      <c r="F140" s="224">
        <v>0</v>
      </c>
      <c r="G140" s="378">
        <v>0</v>
      </c>
      <c r="H140" s="224">
        <v>0</v>
      </c>
      <c r="I140" s="224">
        <v>0</v>
      </c>
      <c r="J140" s="454">
        <v>0</v>
      </c>
      <c r="K140" s="225"/>
    </row>
    <row r="141" spans="1:11" s="202" customFormat="1" ht="19.5" customHeight="1">
      <c r="A141" s="623"/>
      <c r="B141" s="345"/>
      <c r="C141" s="345"/>
      <c r="D141" s="337" t="s">
        <v>148</v>
      </c>
      <c r="E141" s="224">
        <v>0</v>
      </c>
      <c r="F141" s="224">
        <v>0</v>
      </c>
      <c r="G141" s="378">
        <v>0</v>
      </c>
      <c r="H141" s="224">
        <v>0</v>
      </c>
      <c r="I141" s="224">
        <v>0</v>
      </c>
      <c r="J141" s="454">
        <v>0</v>
      </c>
      <c r="K141" s="225"/>
    </row>
    <row r="142" spans="1:11" s="202" customFormat="1" ht="19.5" customHeight="1">
      <c r="A142" s="623"/>
      <c r="B142" s="345"/>
      <c r="C142" s="345"/>
      <c r="D142" s="337" t="s">
        <v>149</v>
      </c>
      <c r="E142" s="224">
        <v>0</v>
      </c>
      <c r="F142" s="224">
        <v>263537</v>
      </c>
      <c r="G142" s="378">
        <v>263537</v>
      </c>
      <c r="H142" s="224">
        <v>261522</v>
      </c>
      <c r="I142" s="224">
        <v>261522</v>
      </c>
      <c r="J142" s="454">
        <v>2015</v>
      </c>
      <c r="K142" s="225"/>
    </row>
    <row r="143" spans="1:11" s="202" customFormat="1" ht="19.5" customHeight="1">
      <c r="A143" s="623"/>
      <c r="B143" s="345"/>
      <c r="C143" s="345"/>
      <c r="D143" s="337" t="s">
        <v>150</v>
      </c>
      <c r="E143" s="224">
        <v>0</v>
      </c>
      <c r="F143" s="224">
        <v>0</v>
      </c>
      <c r="G143" s="378">
        <v>0</v>
      </c>
      <c r="H143" s="224">
        <v>0</v>
      </c>
      <c r="I143" s="224">
        <v>0</v>
      </c>
      <c r="J143" s="454">
        <v>0</v>
      </c>
      <c r="K143" s="225"/>
    </row>
    <row r="144" spans="1:11" s="202" customFormat="1" ht="19.5" customHeight="1">
      <c r="A144" s="623"/>
      <c r="B144" s="345"/>
      <c r="C144" s="345"/>
      <c r="D144" s="337" t="s">
        <v>151</v>
      </c>
      <c r="E144" s="224">
        <v>0</v>
      </c>
      <c r="F144" s="224">
        <v>0</v>
      </c>
      <c r="G144" s="378">
        <v>0</v>
      </c>
      <c r="H144" s="224">
        <v>0</v>
      </c>
      <c r="I144" s="224">
        <v>0</v>
      </c>
      <c r="J144" s="454">
        <v>0</v>
      </c>
      <c r="K144" s="225"/>
    </row>
    <row r="145" spans="1:11" s="202" customFormat="1" ht="19.5" customHeight="1">
      <c r="A145" s="628"/>
      <c r="B145" s="346"/>
      <c r="C145" s="346"/>
      <c r="D145" s="347" t="s">
        <v>35</v>
      </c>
      <c r="E145" s="230">
        <v>0</v>
      </c>
      <c r="F145" s="230">
        <v>1038281</v>
      </c>
      <c r="G145" s="379">
        <v>1038281</v>
      </c>
      <c r="H145" s="230">
        <v>1038281</v>
      </c>
      <c r="I145" s="230">
        <v>1038281</v>
      </c>
      <c r="J145" s="385">
        <v>0</v>
      </c>
      <c r="K145" s="258"/>
    </row>
    <row r="146" spans="1:11" s="612" customFormat="1" ht="11.25" customHeight="1">
      <c r="A146" s="610"/>
      <c r="B146" s="348"/>
      <c r="C146" s="348"/>
      <c r="D146" s="340"/>
      <c r="E146" s="380"/>
      <c r="F146" s="380"/>
      <c r="G146" s="380"/>
      <c r="H146" s="380"/>
      <c r="I146" s="611"/>
      <c r="J146" s="393"/>
      <c r="K146" s="149"/>
    </row>
    <row r="147" spans="1:11" s="609" customFormat="1" ht="19.5" customHeight="1">
      <c r="A147" s="608"/>
      <c r="B147" s="344"/>
      <c r="C147" s="344" t="s">
        <v>96</v>
      </c>
      <c r="D147" s="344"/>
      <c r="E147" s="377">
        <v>477014000</v>
      </c>
      <c r="F147" s="377">
        <v>-75880045</v>
      </c>
      <c r="G147" s="377">
        <v>401133955</v>
      </c>
      <c r="H147" s="377">
        <v>235903182</v>
      </c>
      <c r="I147" s="377">
        <v>208260069</v>
      </c>
      <c r="J147" s="384">
        <v>165230773</v>
      </c>
      <c r="K147" s="229"/>
    </row>
    <row r="148" spans="1:11" s="202" customFormat="1" ht="19.5" customHeight="1">
      <c r="A148" s="623"/>
      <c r="B148" s="345"/>
      <c r="C148" s="345"/>
      <c r="D148" s="337" t="s">
        <v>152</v>
      </c>
      <c r="E148" s="224">
        <v>0</v>
      </c>
      <c r="F148" s="224">
        <v>87057706</v>
      </c>
      <c r="G148" s="378">
        <v>87057706</v>
      </c>
      <c r="H148" s="224">
        <v>29392137</v>
      </c>
      <c r="I148" s="224">
        <v>29047509</v>
      </c>
      <c r="J148" s="454">
        <v>57665569</v>
      </c>
      <c r="K148" s="225"/>
    </row>
    <row r="149" spans="1:11" s="202" customFormat="1" ht="19.5" customHeight="1">
      <c r="A149" s="623"/>
      <c r="B149" s="345"/>
      <c r="C149" s="345"/>
      <c r="D149" s="337" t="s">
        <v>153</v>
      </c>
      <c r="E149" s="224">
        <v>477014000</v>
      </c>
      <c r="F149" s="224">
        <v>-162937751</v>
      </c>
      <c r="G149" s="378">
        <v>314076249</v>
      </c>
      <c r="H149" s="224">
        <v>206511045</v>
      </c>
      <c r="I149" s="224">
        <v>179212560</v>
      </c>
      <c r="J149" s="454">
        <v>107565204</v>
      </c>
      <c r="K149" s="225"/>
    </row>
    <row r="150" spans="1:11" s="202" customFormat="1" ht="19.5" customHeight="1">
      <c r="A150" s="628"/>
      <c r="B150" s="346"/>
      <c r="C150" s="346"/>
      <c r="D150" s="347" t="s">
        <v>154</v>
      </c>
      <c r="E150" s="230">
        <v>0</v>
      </c>
      <c r="F150" s="230">
        <v>0</v>
      </c>
      <c r="G150" s="379">
        <v>0</v>
      </c>
      <c r="H150" s="230">
        <v>0</v>
      </c>
      <c r="I150" s="230">
        <v>0</v>
      </c>
      <c r="J150" s="385">
        <v>0</v>
      </c>
      <c r="K150" s="258"/>
    </row>
    <row r="151" spans="1:11" s="612" customFormat="1" ht="11.25" customHeight="1">
      <c r="A151" s="610"/>
      <c r="B151" s="348"/>
      <c r="C151" s="348"/>
      <c r="D151" s="340"/>
      <c r="E151" s="380"/>
      <c r="F151" s="380"/>
      <c r="G151" s="380"/>
      <c r="H151" s="380"/>
      <c r="I151" s="611"/>
      <c r="J151" s="393"/>
      <c r="K151" s="149"/>
    </row>
    <row r="152" spans="1:11" s="609" customFormat="1" ht="19.5" customHeight="1">
      <c r="A152" s="608"/>
      <c r="B152" s="344"/>
      <c r="C152" s="344" t="s">
        <v>155</v>
      </c>
      <c r="D152" s="344"/>
      <c r="E152" s="377">
        <v>62772000</v>
      </c>
      <c r="F152" s="377">
        <v>-62772000</v>
      </c>
      <c r="G152" s="377">
        <v>0</v>
      </c>
      <c r="H152" s="377">
        <v>0</v>
      </c>
      <c r="I152" s="377">
        <v>0</v>
      </c>
      <c r="J152" s="384">
        <v>0</v>
      </c>
      <c r="K152" s="229"/>
    </row>
    <row r="153" spans="1:11" s="231" customFormat="1" ht="19.5" customHeight="1">
      <c r="A153" s="623"/>
      <c r="B153" s="345"/>
      <c r="C153" s="345"/>
      <c r="D153" s="337" t="s">
        <v>215</v>
      </c>
      <c r="E153" s="224">
        <v>0</v>
      </c>
      <c r="F153" s="224">
        <v>0</v>
      </c>
      <c r="G153" s="378">
        <v>0</v>
      </c>
      <c r="H153" s="224">
        <v>0</v>
      </c>
      <c r="I153" s="224">
        <v>0</v>
      </c>
      <c r="J153" s="454">
        <v>0</v>
      </c>
      <c r="K153" s="225"/>
    </row>
    <row r="154" spans="1:11" s="231" customFormat="1" ht="19.5" customHeight="1">
      <c r="A154" s="623"/>
      <c r="B154" s="345"/>
      <c r="C154" s="345"/>
      <c r="D154" s="337" t="s">
        <v>156</v>
      </c>
      <c r="E154" s="224">
        <v>0</v>
      </c>
      <c r="F154" s="224">
        <v>0</v>
      </c>
      <c r="G154" s="378">
        <v>0</v>
      </c>
      <c r="H154" s="224">
        <v>0</v>
      </c>
      <c r="I154" s="224">
        <v>0</v>
      </c>
      <c r="J154" s="454">
        <v>0</v>
      </c>
      <c r="K154" s="225"/>
    </row>
    <row r="155" spans="1:11" s="231" customFormat="1" ht="19.5" customHeight="1">
      <c r="A155" s="623"/>
      <c r="B155" s="345"/>
      <c r="C155" s="345"/>
      <c r="D155" s="337" t="s">
        <v>157</v>
      </c>
      <c r="E155" s="224">
        <v>0</v>
      </c>
      <c r="F155" s="224">
        <v>0</v>
      </c>
      <c r="G155" s="378">
        <v>0</v>
      </c>
      <c r="H155" s="224">
        <v>0</v>
      </c>
      <c r="I155" s="224">
        <v>0</v>
      </c>
      <c r="J155" s="454">
        <v>0</v>
      </c>
      <c r="K155" s="225"/>
    </row>
    <row r="156" spans="1:11" s="231" customFormat="1" ht="19.5" customHeight="1">
      <c r="A156" s="623"/>
      <c r="B156" s="345"/>
      <c r="C156" s="345"/>
      <c r="D156" s="337" t="s">
        <v>158</v>
      </c>
      <c r="E156" s="224">
        <v>0</v>
      </c>
      <c r="F156" s="224">
        <v>0</v>
      </c>
      <c r="G156" s="378">
        <v>0</v>
      </c>
      <c r="H156" s="224">
        <v>0</v>
      </c>
      <c r="I156" s="224">
        <v>0</v>
      </c>
      <c r="J156" s="454">
        <v>0</v>
      </c>
      <c r="K156" s="225"/>
    </row>
    <row r="157" spans="1:11" s="231" customFormat="1" ht="36" customHeight="1">
      <c r="A157" s="623"/>
      <c r="B157" s="345"/>
      <c r="C157" s="345"/>
      <c r="D157" s="337" t="s">
        <v>380</v>
      </c>
      <c r="E157" s="224">
        <v>0</v>
      </c>
      <c r="F157" s="224">
        <v>0</v>
      </c>
      <c r="G157" s="378">
        <v>0</v>
      </c>
      <c r="H157" s="224">
        <v>0</v>
      </c>
      <c r="I157" s="224">
        <v>0</v>
      </c>
      <c r="J157" s="454">
        <v>0</v>
      </c>
      <c r="K157" s="225"/>
    </row>
    <row r="158" spans="1:11" s="231" customFormat="1" ht="19.5" customHeight="1">
      <c r="A158" s="623"/>
      <c r="B158" s="345"/>
      <c r="C158" s="345"/>
      <c r="D158" s="337" t="s">
        <v>159</v>
      </c>
      <c r="E158" s="224">
        <v>0</v>
      </c>
      <c r="F158" s="224">
        <v>0</v>
      </c>
      <c r="G158" s="378">
        <v>0</v>
      </c>
      <c r="H158" s="224">
        <v>0</v>
      </c>
      <c r="I158" s="224">
        <v>0</v>
      </c>
      <c r="J158" s="454">
        <v>0</v>
      </c>
      <c r="K158" s="225"/>
    </row>
    <row r="159" spans="1:11" s="202" customFormat="1" ht="19.5" customHeight="1">
      <c r="A159" s="628"/>
      <c r="B159" s="346"/>
      <c r="C159" s="346"/>
      <c r="D159" s="347" t="s">
        <v>444</v>
      </c>
      <c r="E159" s="230">
        <v>62772000</v>
      </c>
      <c r="F159" s="230">
        <v>-62772000</v>
      </c>
      <c r="G159" s="379">
        <v>0</v>
      </c>
      <c r="H159" s="230">
        <v>0</v>
      </c>
      <c r="I159" s="230">
        <v>0</v>
      </c>
      <c r="J159" s="385">
        <v>0</v>
      </c>
      <c r="K159" s="258"/>
    </row>
    <row r="160" spans="1:11" s="612" customFormat="1" ht="11.25" customHeight="1">
      <c r="A160" s="610"/>
      <c r="B160" s="348"/>
      <c r="C160" s="348"/>
      <c r="D160" s="340"/>
      <c r="E160" s="380"/>
      <c r="F160" s="380"/>
      <c r="G160" s="380"/>
      <c r="H160" s="380"/>
      <c r="I160" s="380"/>
      <c r="J160" s="393"/>
      <c r="K160" s="149"/>
    </row>
    <row r="161" spans="1:11" s="609" customFormat="1" ht="19.5" customHeight="1">
      <c r="A161" s="608"/>
      <c r="B161" s="344"/>
      <c r="C161" s="344" t="s">
        <v>85</v>
      </c>
      <c r="D161" s="344"/>
      <c r="E161" s="377">
        <v>1406474000</v>
      </c>
      <c r="F161" s="377">
        <v>129029184</v>
      </c>
      <c r="G161" s="377">
        <v>1535503184</v>
      </c>
      <c r="H161" s="377">
        <v>622844433</v>
      </c>
      <c r="I161" s="377">
        <v>436690337</v>
      </c>
      <c r="J161" s="384">
        <v>912658751</v>
      </c>
      <c r="K161" s="229"/>
    </row>
    <row r="162" spans="1:11" s="202" customFormat="1" ht="19.5" customHeight="1">
      <c r="A162" s="623"/>
      <c r="B162" s="345"/>
      <c r="C162" s="345"/>
      <c r="D162" s="337" t="s">
        <v>89</v>
      </c>
      <c r="E162" s="224">
        <v>0</v>
      </c>
      <c r="F162" s="224">
        <v>0</v>
      </c>
      <c r="G162" s="378">
        <v>0</v>
      </c>
      <c r="H162" s="224">
        <v>0</v>
      </c>
      <c r="I162" s="224">
        <v>0</v>
      </c>
      <c r="J162" s="454">
        <v>0</v>
      </c>
      <c r="K162" s="225"/>
    </row>
    <row r="163" spans="1:11" s="202" customFormat="1" ht="19.5" customHeight="1">
      <c r="A163" s="623"/>
      <c r="B163" s="345"/>
      <c r="C163" s="345"/>
      <c r="D163" s="337" t="s">
        <v>48</v>
      </c>
      <c r="E163" s="224">
        <v>1406474000</v>
      </c>
      <c r="F163" s="224">
        <v>0</v>
      </c>
      <c r="G163" s="378">
        <v>1406474000</v>
      </c>
      <c r="H163" s="224">
        <v>493815249</v>
      </c>
      <c r="I163" s="224">
        <v>350902872</v>
      </c>
      <c r="J163" s="454">
        <v>912658751</v>
      </c>
      <c r="K163" s="225"/>
    </row>
    <row r="164" spans="1:11" s="202" customFormat="1" ht="19.5" customHeight="1">
      <c r="A164" s="628"/>
      <c r="B164" s="346"/>
      <c r="C164" s="346"/>
      <c r="D164" s="347" t="s">
        <v>90</v>
      </c>
      <c r="E164" s="230">
        <v>0</v>
      </c>
      <c r="F164" s="230">
        <v>129029184</v>
      </c>
      <c r="G164" s="379">
        <v>129029184</v>
      </c>
      <c r="H164" s="230">
        <v>129029184</v>
      </c>
      <c r="I164" s="230">
        <v>85787465</v>
      </c>
      <c r="J164" s="385">
        <v>0</v>
      </c>
      <c r="K164" s="258"/>
    </row>
    <row r="165" spans="1:11" s="612" customFormat="1" ht="11.25" customHeight="1">
      <c r="A165" s="610"/>
      <c r="B165" s="348"/>
      <c r="C165" s="348"/>
      <c r="D165" s="340"/>
      <c r="E165" s="380"/>
      <c r="F165" s="380"/>
      <c r="G165" s="380"/>
      <c r="H165" s="380"/>
      <c r="I165" s="611"/>
      <c r="J165" s="393"/>
      <c r="K165" s="149"/>
    </row>
    <row r="166" spans="1:11" s="609" customFormat="1" ht="19.5" customHeight="1">
      <c r="A166" s="608"/>
      <c r="B166" s="344"/>
      <c r="C166" s="344" t="s">
        <v>160</v>
      </c>
      <c r="D166" s="344"/>
      <c r="E166" s="377">
        <v>748385000</v>
      </c>
      <c r="F166" s="377">
        <v>434814312</v>
      </c>
      <c r="G166" s="377">
        <v>1183199312</v>
      </c>
      <c r="H166" s="377">
        <v>615118033</v>
      </c>
      <c r="I166" s="377">
        <v>327217260</v>
      </c>
      <c r="J166" s="384">
        <v>568081279</v>
      </c>
      <c r="K166" s="229"/>
    </row>
    <row r="167" spans="1:11" s="202" customFormat="1" ht="19.5" customHeight="1">
      <c r="A167" s="623"/>
      <c r="B167" s="345"/>
      <c r="C167" s="345"/>
      <c r="D167" s="337" t="s">
        <v>161</v>
      </c>
      <c r="E167" s="224">
        <v>265608000</v>
      </c>
      <c r="F167" s="224">
        <v>0</v>
      </c>
      <c r="G167" s="378">
        <v>265608000</v>
      </c>
      <c r="H167" s="224">
        <v>73692110</v>
      </c>
      <c r="I167" s="224">
        <v>23206724</v>
      </c>
      <c r="J167" s="454">
        <v>191915890</v>
      </c>
      <c r="K167" s="225"/>
    </row>
    <row r="168" spans="1:11" s="202" customFormat="1" ht="19.5" customHeight="1">
      <c r="A168" s="623"/>
      <c r="B168" s="345"/>
      <c r="C168" s="345"/>
      <c r="D168" s="337" t="s">
        <v>91</v>
      </c>
      <c r="E168" s="224">
        <v>476166000</v>
      </c>
      <c r="F168" s="224">
        <v>0</v>
      </c>
      <c r="G168" s="378">
        <v>476166000</v>
      </c>
      <c r="H168" s="224">
        <v>106116914</v>
      </c>
      <c r="I168" s="224">
        <v>30402821</v>
      </c>
      <c r="J168" s="454">
        <v>370049086</v>
      </c>
      <c r="K168" s="225"/>
    </row>
    <row r="169" spans="1:11" s="202" customFormat="1" ht="19.5" customHeight="1">
      <c r="A169" s="623"/>
      <c r="B169" s="345"/>
      <c r="C169" s="345"/>
      <c r="D169" s="337" t="s">
        <v>92</v>
      </c>
      <c r="E169" s="224">
        <v>0</v>
      </c>
      <c r="F169" s="224">
        <v>0</v>
      </c>
      <c r="G169" s="378">
        <v>0</v>
      </c>
      <c r="H169" s="224">
        <v>0</v>
      </c>
      <c r="I169" s="224">
        <v>0</v>
      </c>
      <c r="J169" s="454">
        <v>0</v>
      </c>
      <c r="K169" s="225"/>
    </row>
    <row r="170" spans="1:11" s="202" customFormat="1" ht="19.5" customHeight="1">
      <c r="A170" s="623"/>
      <c r="B170" s="345"/>
      <c r="C170" s="345"/>
      <c r="D170" s="337" t="s">
        <v>93</v>
      </c>
      <c r="E170" s="224">
        <v>6611000</v>
      </c>
      <c r="F170" s="224">
        <v>0</v>
      </c>
      <c r="G170" s="378">
        <v>6611000</v>
      </c>
      <c r="H170" s="224">
        <v>494697</v>
      </c>
      <c r="I170" s="224">
        <v>0</v>
      </c>
      <c r="J170" s="454">
        <v>6116303</v>
      </c>
      <c r="K170" s="225"/>
    </row>
    <row r="171" spans="1:11" s="231" customFormat="1" ht="19.5" customHeight="1">
      <c r="A171" s="623"/>
      <c r="B171" s="345"/>
      <c r="C171" s="345"/>
      <c r="D171" s="337" t="s">
        <v>94</v>
      </c>
      <c r="E171" s="224">
        <v>0</v>
      </c>
      <c r="F171" s="224">
        <v>0</v>
      </c>
      <c r="G171" s="378">
        <v>0</v>
      </c>
      <c r="H171" s="224">
        <v>0</v>
      </c>
      <c r="I171" s="224">
        <v>0</v>
      </c>
      <c r="J171" s="454">
        <v>0</v>
      </c>
      <c r="K171" s="225"/>
    </row>
    <row r="172" spans="1:11" s="231" customFormat="1" ht="19.5" customHeight="1">
      <c r="A172" s="623"/>
      <c r="B172" s="345"/>
      <c r="C172" s="345"/>
      <c r="D172" s="337" t="s">
        <v>95</v>
      </c>
      <c r="E172" s="224">
        <v>0</v>
      </c>
      <c r="F172" s="224">
        <v>0</v>
      </c>
      <c r="G172" s="378">
        <v>0</v>
      </c>
      <c r="H172" s="224">
        <v>0</v>
      </c>
      <c r="I172" s="224">
        <v>0</v>
      </c>
      <c r="J172" s="454">
        <v>0</v>
      </c>
      <c r="K172" s="225"/>
    </row>
    <row r="173" spans="1:11" s="231" customFormat="1" ht="19.5" customHeight="1">
      <c r="A173" s="628"/>
      <c r="B173" s="346"/>
      <c r="C173" s="346"/>
      <c r="D173" s="347" t="s">
        <v>162</v>
      </c>
      <c r="E173" s="230">
        <v>0</v>
      </c>
      <c r="F173" s="230">
        <v>434814312</v>
      </c>
      <c r="G173" s="379">
        <v>434814312</v>
      </c>
      <c r="H173" s="230">
        <v>434814312</v>
      </c>
      <c r="I173" s="230">
        <v>273607715</v>
      </c>
      <c r="J173" s="385">
        <v>0</v>
      </c>
      <c r="K173" s="258"/>
    </row>
    <row r="174" spans="1:11" s="624" customFormat="1" ht="3.75" customHeight="1">
      <c r="A174" s="623"/>
      <c r="B174" s="345"/>
      <c r="C174" s="345"/>
      <c r="D174" s="337"/>
      <c r="E174" s="378"/>
      <c r="F174" s="378"/>
      <c r="G174" s="378"/>
      <c r="H174" s="378"/>
      <c r="I174" s="378"/>
      <c r="J174" s="454"/>
      <c r="K174" s="225"/>
    </row>
    <row r="175" spans="1:11" s="606" customFormat="1" ht="25.5" customHeight="1">
      <c r="A175" s="625"/>
      <c r="B175" s="789" t="s">
        <v>379</v>
      </c>
      <c r="C175" s="789"/>
      <c r="D175" s="790"/>
      <c r="E175" s="382">
        <v>22792068000</v>
      </c>
      <c r="F175" s="382">
        <v>2390417777</v>
      </c>
      <c r="G175" s="382">
        <v>25182485777</v>
      </c>
      <c r="H175" s="382">
        <v>7308827143</v>
      </c>
      <c r="I175" s="382">
        <v>5319396671</v>
      </c>
      <c r="J175" s="383">
        <v>17873658634</v>
      </c>
      <c r="K175" s="366"/>
    </row>
    <row r="176" spans="1:11" s="606" customFormat="1" ht="3.75" customHeight="1" thickBot="1">
      <c r="A176" s="626"/>
      <c r="B176" s="781"/>
      <c r="C176" s="781"/>
      <c r="D176" s="782"/>
      <c r="E176" s="227"/>
      <c r="F176" s="227"/>
      <c r="G176" s="227"/>
      <c r="H176" s="227"/>
      <c r="I176" s="227"/>
      <c r="J176" s="228"/>
      <c r="K176" s="234"/>
    </row>
    <row r="177" spans="1:11" s="627" customFormat="1" ht="25.5" customHeight="1" thickTop="1">
      <c r="A177" s="104"/>
      <c r="B177" s="104"/>
      <c r="C177" s="104"/>
      <c r="D177" s="104"/>
      <c r="E177" s="86"/>
      <c r="F177" s="86"/>
      <c r="G177" s="86"/>
      <c r="H177" s="86"/>
      <c r="I177" s="86"/>
      <c r="J177" s="86"/>
      <c r="K177" s="104"/>
    </row>
    <row r="180" spans="1:11">
      <c r="E180" s="106"/>
      <c r="F180" s="106"/>
      <c r="G180" s="106"/>
      <c r="H180" s="106"/>
      <c r="I180" s="106"/>
      <c r="J180" s="106"/>
    </row>
  </sheetData>
  <sheetProtection formatColumns="0" formatRows="0" selectLockedCells="1"/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27559055118110237" bottom="0.23622047244094491" header="0" footer="0"/>
  <pageSetup paperSize="123" scale="45" orientation="portrait" r:id="rId1"/>
  <rowBreaks count="1" manualBreakCount="1">
    <brk id="9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77"/>
  <sheetViews>
    <sheetView topLeftCell="A55" zoomScale="55" zoomScaleNormal="55" workbookViewId="0">
      <selection activeCell="H74" sqref="H74"/>
    </sheetView>
  </sheetViews>
  <sheetFormatPr baseColWidth="10" defaultColWidth="11.42578125" defaultRowHeight="15"/>
  <cols>
    <col min="1" max="1" width="2.140625" style="83" customWidth="1"/>
    <col min="2" max="2" width="1.7109375" style="83" customWidth="1"/>
    <col min="3" max="3" width="50.42578125" style="83" customWidth="1"/>
    <col min="4" max="4" width="25.5703125" style="83" bestFit="1" customWidth="1"/>
    <col min="5" max="5" width="22.5703125" style="83" bestFit="1" customWidth="1"/>
    <col min="6" max="6" width="25.140625" style="83" bestFit="1" customWidth="1"/>
    <col min="7" max="8" width="23.7109375" style="83" bestFit="1" customWidth="1"/>
    <col min="9" max="9" width="25.140625" style="83" bestFit="1" customWidth="1"/>
    <col min="10" max="10" width="2.140625" style="83" customWidth="1"/>
    <col min="11" max="11" width="2.7109375" style="565" customWidth="1"/>
    <col min="12" max="18" width="11.42578125" style="565"/>
    <col min="19" max="16384" width="11.42578125" style="85"/>
  </cols>
  <sheetData>
    <row r="1" spans="1:18" s="84" customFormat="1" ht="20.25" customHeight="1">
      <c r="A1" s="780" t="s">
        <v>450</v>
      </c>
      <c r="B1" s="780"/>
      <c r="C1" s="780"/>
      <c r="D1" s="780"/>
      <c r="E1" s="780"/>
      <c r="F1" s="780"/>
      <c r="G1" s="780"/>
      <c r="H1" s="780"/>
      <c r="I1" s="780"/>
      <c r="J1" s="780"/>
    </row>
    <row r="2" spans="1:18" s="84" customFormat="1" ht="16.5" customHeight="1">
      <c r="A2" s="783" t="s">
        <v>376</v>
      </c>
      <c r="B2" s="783"/>
      <c r="C2" s="783"/>
      <c r="D2" s="783"/>
      <c r="E2" s="783"/>
      <c r="F2" s="783"/>
      <c r="G2" s="783"/>
      <c r="H2" s="783"/>
      <c r="I2" s="783"/>
      <c r="J2" s="783"/>
    </row>
    <row r="3" spans="1:18" s="84" customFormat="1" ht="16.5" customHeight="1">
      <c r="A3" s="783" t="s">
        <v>117</v>
      </c>
      <c r="B3" s="783"/>
      <c r="C3" s="783"/>
      <c r="D3" s="783"/>
      <c r="E3" s="783"/>
      <c r="F3" s="783"/>
      <c r="G3" s="783"/>
      <c r="H3" s="783"/>
      <c r="I3" s="783"/>
      <c r="J3" s="783"/>
    </row>
    <row r="4" spans="1:18" s="84" customFormat="1" ht="16.5" customHeight="1">
      <c r="A4" s="783" t="s">
        <v>459</v>
      </c>
      <c r="B4" s="783"/>
      <c r="C4" s="783"/>
      <c r="D4" s="783"/>
      <c r="E4" s="783"/>
      <c r="F4" s="783"/>
      <c r="G4" s="783"/>
      <c r="H4" s="783"/>
      <c r="I4" s="783"/>
      <c r="J4" s="783"/>
    </row>
    <row r="5" spans="1:18" s="84" customFormat="1" ht="16.5" customHeight="1">
      <c r="A5" s="783" t="s">
        <v>224</v>
      </c>
      <c r="B5" s="783"/>
      <c r="C5" s="783"/>
      <c r="D5" s="783"/>
      <c r="E5" s="783"/>
      <c r="F5" s="783"/>
      <c r="G5" s="783"/>
      <c r="H5" s="783"/>
      <c r="I5" s="783"/>
      <c r="J5" s="783"/>
    </row>
    <row r="6" spans="1:18" s="23" customFormat="1" ht="5.25" customHeight="1" thickBot="1">
      <c r="A6" s="77"/>
      <c r="B6" s="77"/>
      <c r="C6" s="77"/>
      <c r="D6" s="77"/>
      <c r="E6" s="77"/>
      <c r="F6" s="77"/>
      <c r="G6" s="77"/>
      <c r="H6" s="77"/>
      <c r="I6" s="77"/>
      <c r="J6" s="77"/>
      <c r="K6" s="563"/>
      <c r="L6" s="563"/>
      <c r="M6" s="563"/>
      <c r="N6" s="563"/>
      <c r="O6" s="563"/>
      <c r="P6" s="563"/>
      <c r="Q6" s="563"/>
      <c r="R6" s="563"/>
    </row>
    <row r="7" spans="1:18" s="220" customFormat="1" ht="23.25" customHeight="1" thickTop="1">
      <c r="A7" s="764" t="s">
        <v>73</v>
      </c>
      <c r="B7" s="765"/>
      <c r="C7" s="765"/>
      <c r="D7" s="791" t="s">
        <v>118</v>
      </c>
      <c r="E7" s="792"/>
      <c r="F7" s="792"/>
      <c r="G7" s="792"/>
      <c r="H7" s="793"/>
      <c r="I7" s="784" t="s">
        <v>119</v>
      </c>
      <c r="J7" s="237"/>
      <c r="K7" s="637"/>
      <c r="L7" s="637"/>
      <c r="M7" s="637"/>
      <c r="N7" s="637"/>
      <c r="O7" s="637"/>
      <c r="P7" s="637"/>
      <c r="Q7" s="637"/>
      <c r="R7" s="637"/>
    </row>
    <row r="8" spans="1:18" s="220" customFormat="1" ht="46.5" customHeight="1">
      <c r="A8" s="787"/>
      <c r="B8" s="788"/>
      <c r="C8" s="788"/>
      <c r="D8" s="222" t="s">
        <v>120</v>
      </c>
      <c r="E8" s="222" t="s">
        <v>121</v>
      </c>
      <c r="F8" s="222" t="s">
        <v>109</v>
      </c>
      <c r="G8" s="222" t="s">
        <v>110</v>
      </c>
      <c r="H8" s="222" t="s">
        <v>122</v>
      </c>
      <c r="I8" s="785"/>
      <c r="J8" s="238"/>
      <c r="K8" s="637"/>
      <c r="L8" s="637"/>
      <c r="M8" s="637"/>
      <c r="N8" s="637"/>
      <c r="O8" s="637"/>
      <c r="P8" s="637"/>
      <c r="Q8" s="637"/>
      <c r="R8" s="637"/>
    </row>
    <row r="9" spans="1:18" s="82" customFormat="1" ht="4.5" customHeight="1">
      <c r="A9" s="321"/>
      <c r="B9" s="322"/>
      <c r="C9" s="322"/>
      <c r="D9" s="553"/>
      <c r="E9" s="553"/>
      <c r="F9" s="553"/>
      <c r="G9" s="553"/>
      <c r="H9" s="553"/>
      <c r="I9" s="322"/>
      <c r="J9" s="667"/>
      <c r="K9" s="563"/>
      <c r="L9" s="563"/>
      <c r="M9" s="563"/>
      <c r="N9" s="563"/>
      <c r="O9" s="563"/>
      <c r="P9" s="563"/>
      <c r="Q9" s="563"/>
      <c r="R9" s="563"/>
    </row>
    <row r="10" spans="1:18" s="653" customFormat="1" ht="18" customHeight="1">
      <c r="A10" s="325"/>
      <c r="B10" s="349" t="s">
        <v>377</v>
      </c>
      <c r="C10" s="651"/>
      <c r="D10" s="390">
        <v>11645978000</v>
      </c>
      <c r="E10" s="390">
        <v>1135348768</v>
      </c>
      <c r="F10" s="390">
        <v>12781326768</v>
      </c>
      <c r="G10" s="390">
        <v>4452996546</v>
      </c>
      <c r="H10" s="390">
        <v>3018610037</v>
      </c>
      <c r="I10" s="652">
        <v>8328330222</v>
      </c>
      <c r="J10" s="246"/>
      <c r="K10" s="566"/>
      <c r="L10" s="566"/>
      <c r="M10" s="566"/>
      <c r="N10" s="566"/>
      <c r="O10" s="566"/>
      <c r="P10" s="566"/>
      <c r="Q10" s="566"/>
      <c r="R10" s="566"/>
    </row>
    <row r="11" spans="1:18" s="202" customFormat="1" ht="20.25" customHeight="1">
      <c r="A11" s="632"/>
      <c r="B11" s="350"/>
      <c r="C11" s="262" t="s">
        <v>190</v>
      </c>
      <c r="D11" s="224">
        <v>189128000</v>
      </c>
      <c r="E11" s="224">
        <v>53812723</v>
      </c>
      <c r="F11" s="378">
        <v>242940723</v>
      </c>
      <c r="G11" s="224">
        <v>121952063</v>
      </c>
      <c r="H11" s="224">
        <v>81615103</v>
      </c>
      <c r="I11" s="454">
        <v>120988660</v>
      </c>
      <c r="J11" s="225"/>
      <c r="K11" s="231"/>
      <c r="L11" s="231"/>
      <c r="M11" s="231"/>
      <c r="N11" s="231"/>
      <c r="O11" s="231"/>
      <c r="P11" s="231"/>
      <c r="Q11" s="231"/>
      <c r="R11" s="231"/>
    </row>
    <row r="12" spans="1:18" s="202" customFormat="1" ht="20.25" customHeight="1">
      <c r="A12" s="632"/>
      <c r="B12" s="350"/>
      <c r="C12" s="262" t="s">
        <v>191</v>
      </c>
      <c r="D12" s="224">
        <v>381619000</v>
      </c>
      <c r="E12" s="224">
        <v>-12106751</v>
      </c>
      <c r="F12" s="378">
        <v>369512249</v>
      </c>
      <c r="G12" s="224">
        <v>67323176</v>
      </c>
      <c r="H12" s="224">
        <v>56621731</v>
      </c>
      <c r="I12" s="454">
        <v>302189073</v>
      </c>
      <c r="J12" s="225"/>
      <c r="K12" s="231"/>
      <c r="L12" s="231"/>
      <c r="M12" s="231"/>
      <c r="N12" s="231"/>
      <c r="O12" s="231"/>
      <c r="P12" s="231"/>
      <c r="Q12" s="231"/>
      <c r="R12" s="231"/>
    </row>
    <row r="13" spans="1:18" s="202" customFormat="1" ht="20.25" customHeight="1">
      <c r="A13" s="632"/>
      <c r="B13" s="350"/>
      <c r="C13" s="262" t="s">
        <v>192</v>
      </c>
      <c r="D13" s="224">
        <v>243832000</v>
      </c>
      <c r="E13" s="224">
        <v>1237503673</v>
      </c>
      <c r="F13" s="378">
        <v>1481335673</v>
      </c>
      <c r="G13" s="224">
        <v>1323756350</v>
      </c>
      <c r="H13" s="224">
        <v>519740536</v>
      </c>
      <c r="I13" s="454">
        <v>157579323</v>
      </c>
      <c r="J13" s="225"/>
      <c r="K13" s="231"/>
      <c r="L13" s="231"/>
      <c r="M13" s="231"/>
      <c r="N13" s="231"/>
      <c r="O13" s="231"/>
      <c r="P13" s="231"/>
      <c r="Q13" s="231"/>
      <c r="R13" s="231"/>
    </row>
    <row r="14" spans="1:18" s="202" customFormat="1" ht="20.25" customHeight="1">
      <c r="A14" s="632"/>
      <c r="B14" s="350"/>
      <c r="C14" s="262" t="s">
        <v>193</v>
      </c>
      <c r="D14" s="224">
        <v>101582000</v>
      </c>
      <c r="E14" s="224">
        <v>-82590258</v>
      </c>
      <c r="F14" s="378">
        <v>18991742</v>
      </c>
      <c r="G14" s="224">
        <v>4109620</v>
      </c>
      <c r="H14" s="224">
        <v>3049616</v>
      </c>
      <c r="I14" s="454">
        <v>14882122</v>
      </c>
      <c r="J14" s="225"/>
      <c r="K14" s="231"/>
      <c r="L14" s="231"/>
      <c r="M14" s="231"/>
      <c r="N14" s="231"/>
      <c r="O14" s="231"/>
      <c r="P14" s="231"/>
      <c r="Q14" s="231"/>
      <c r="R14" s="231"/>
    </row>
    <row r="15" spans="1:18" s="202" customFormat="1" ht="20.25" customHeight="1">
      <c r="A15" s="632"/>
      <c r="B15" s="350"/>
      <c r="C15" s="262" t="s">
        <v>194</v>
      </c>
      <c r="D15" s="224">
        <v>120122000</v>
      </c>
      <c r="E15" s="224">
        <v>-78757383</v>
      </c>
      <c r="F15" s="378">
        <v>41364617</v>
      </c>
      <c r="G15" s="224">
        <v>10045775</v>
      </c>
      <c r="H15" s="224">
        <v>4373517</v>
      </c>
      <c r="I15" s="454">
        <v>31318842</v>
      </c>
      <c r="J15" s="225"/>
      <c r="K15" s="231"/>
      <c r="L15" s="231"/>
      <c r="M15" s="231"/>
      <c r="N15" s="231"/>
      <c r="O15" s="231"/>
      <c r="P15" s="231"/>
      <c r="Q15" s="231"/>
      <c r="R15" s="231"/>
    </row>
    <row r="16" spans="1:18" s="202" customFormat="1" ht="20.25" customHeight="1">
      <c r="A16" s="632"/>
      <c r="B16" s="350"/>
      <c r="C16" s="262" t="s">
        <v>195</v>
      </c>
      <c r="D16" s="224">
        <v>138367000</v>
      </c>
      <c r="E16" s="224">
        <v>459155751</v>
      </c>
      <c r="F16" s="378">
        <v>597522751</v>
      </c>
      <c r="G16" s="224">
        <v>63136658</v>
      </c>
      <c r="H16" s="224">
        <v>9578720</v>
      </c>
      <c r="I16" s="454">
        <v>534386093</v>
      </c>
      <c r="J16" s="225"/>
      <c r="K16" s="231"/>
      <c r="L16" s="231"/>
      <c r="M16" s="231"/>
      <c r="N16" s="231"/>
      <c r="O16" s="231"/>
      <c r="P16" s="231"/>
      <c r="Q16" s="231"/>
      <c r="R16" s="231"/>
    </row>
    <row r="17" spans="1:18" s="202" customFormat="1" ht="20.25" customHeight="1">
      <c r="A17" s="632"/>
      <c r="B17" s="350"/>
      <c r="C17" s="262" t="s">
        <v>196</v>
      </c>
      <c r="D17" s="224">
        <v>43851000</v>
      </c>
      <c r="E17" s="224">
        <v>-10977815</v>
      </c>
      <c r="F17" s="378">
        <v>32873185</v>
      </c>
      <c r="G17" s="224">
        <v>15494920</v>
      </c>
      <c r="H17" s="224">
        <v>14738685</v>
      </c>
      <c r="I17" s="454">
        <v>17378265</v>
      </c>
      <c r="J17" s="225"/>
      <c r="K17" s="231"/>
      <c r="L17" s="231"/>
      <c r="M17" s="231"/>
      <c r="N17" s="231"/>
      <c r="O17" s="231"/>
      <c r="P17" s="231"/>
      <c r="Q17" s="231"/>
      <c r="R17" s="231"/>
    </row>
    <row r="18" spans="1:18" s="202" customFormat="1" ht="20.25" customHeight="1">
      <c r="A18" s="632"/>
      <c r="B18" s="350"/>
      <c r="C18" s="262" t="s">
        <v>197</v>
      </c>
      <c r="D18" s="224">
        <v>20325000</v>
      </c>
      <c r="E18" s="224">
        <v>-136849</v>
      </c>
      <c r="F18" s="378">
        <v>20188151</v>
      </c>
      <c r="G18" s="224">
        <v>3618860</v>
      </c>
      <c r="H18" s="224">
        <v>2962747</v>
      </c>
      <c r="I18" s="454">
        <v>16569291</v>
      </c>
      <c r="J18" s="225"/>
      <c r="K18" s="231"/>
      <c r="L18" s="231"/>
      <c r="M18" s="231"/>
      <c r="N18" s="231"/>
      <c r="O18" s="231"/>
      <c r="P18" s="231"/>
      <c r="Q18" s="231"/>
      <c r="R18" s="231"/>
    </row>
    <row r="19" spans="1:18" s="202" customFormat="1" ht="20.25" customHeight="1">
      <c r="A19" s="632"/>
      <c r="B19" s="350"/>
      <c r="C19" s="262" t="s">
        <v>198</v>
      </c>
      <c r="D19" s="224">
        <v>370330000</v>
      </c>
      <c r="E19" s="224">
        <v>-3272675</v>
      </c>
      <c r="F19" s="378">
        <v>367057325</v>
      </c>
      <c r="G19" s="224">
        <v>73956917</v>
      </c>
      <c r="H19" s="224">
        <v>59504646</v>
      </c>
      <c r="I19" s="454">
        <v>293100408</v>
      </c>
      <c r="J19" s="225"/>
      <c r="K19" s="231"/>
      <c r="L19" s="231"/>
      <c r="M19" s="231"/>
      <c r="N19" s="231"/>
      <c r="O19" s="231"/>
      <c r="P19" s="231"/>
      <c r="Q19" s="231"/>
      <c r="R19" s="231"/>
    </row>
    <row r="20" spans="1:18" s="202" customFormat="1" ht="20.25" customHeight="1">
      <c r="A20" s="632"/>
      <c r="B20" s="350"/>
      <c r="C20" s="262" t="s">
        <v>199</v>
      </c>
      <c r="D20" s="224">
        <v>96500000</v>
      </c>
      <c r="E20" s="224">
        <v>137896869</v>
      </c>
      <c r="F20" s="378">
        <v>234396869</v>
      </c>
      <c r="G20" s="224">
        <v>150562676</v>
      </c>
      <c r="H20" s="224">
        <v>135201930</v>
      </c>
      <c r="I20" s="454">
        <v>83834193</v>
      </c>
      <c r="J20" s="225"/>
      <c r="K20" s="231"/>
      <c r="L20" s="231"/>
      <c r="M20" s="231"/>
      <c r="N20" s="231"/>
      <c r="O20" s="231"/>
      <c r="P20" s="231"/>
      <c r="Q20" s="231"/>
      <c r="R20" s="231"/>
    </row>
    <row r="21" spans="1:18" s="202" customFormat="1" ht="20.25" customHeight="1">
      <c r="A21" s="632"/>
      <c r="B21" s="350"/>
      <c r="C21" s="262" t="s">
        <v>200</v>
      </c>
      <c r="D21" s="224">
        <v>24174000</v>
      </c>
      <c r="E21" s="224">
        <v>2143040</v>
      </c>
      <c r="F21" s="378">
        <v>26317040</v>
      </c>
      <c r="G21" s="224">
        <v>7671867</v>
      </c>
      <c r="H21" s="224">
        <v>6344473</v>
      </c>
      <c r="I21" s="454">
        <v>18645173</v>
      </c>
      <c r="J21" s="225"/>
      <c r="K21" s="231"/>
      <c r="L21" s="231"/>
      <c r="M21" s="231"/>
      <c r="N21" s="231"/>
      <c r="O21" s="231"/>
      <c r="P21" s="231"/>
      <c r="Q21" s="231"/>
      <c r="R21" s="231"/>
    </row>
    <row r="22" spans="1:18" s="202" customFormat="1" ht="20.25" customHeight="1">
      <c r="A22" s="632"/>
      <c r="B22" s="350"/>
      <c r="C22" s="262" t="s">
        <v>201</v>
      </c>
      <c r="D22" s="224">
        <v>767141000</v>
      </c>
      <c r="E22" s="224">
        <v>-49621201</v>
      </c>
      <c r="F22" s="378">
        <v>717519799</v>
      </c>
      <c r="G22" s="224">
        <v>199096895</v>
      </c>
      <c r="H22" s="224">
        <v>128269516</v>
      </c>
      <c r="I22" s="454">
        <v>518422904</v>
      </c>
      <c r="J22" s="225"/>
      <c r="K22" s="231"/>
      <c r="L22" s="231"/>
      <c r="M22" s="231"/>
      <c r="N22" s="231"/>
      <c r="O22" s="231"/>
      <c r="P22" s="231"/>
      <c r="Q22" s="231"/>
      <c r="R22" s="231"/>
    </row>
    <row r="23" spans="1:18" s="202" customFormat="1" ht="20.25" customHeight="1">
      <c r="A23" s="632"/>
      <c r="B23" s="350"/>
      <c r="C23" s="262" t="s">
        <v>202</v>
      </c>
      <c r="D23" s="224">
        <v>22874000</v>
      </c>
      <c r="E23" s="224">
        <v>-1799950</v>
      </c>
      <c r="F23" s="378">
        <v>21074050</v>
      </c>
      <c r="G23" s="224">
        <v>4440448</v>
      </c>
      <c r="H23" s="224">
        <v>3860218</v>
      </c>
      <c r="I23" s="454">
        <v>16633602</v>
      </c>
      <c r="J23" s="225"/>
      <c r="K23" s="231"/>
      <c r="L23" s="231"/>
      <c r="M23" s="231"/>
      <c r="N23" s="231"/>
      <c r="O23" s="231"/>
      <c r="P23" s="231"/>
      <c r="Q23" s="231"/>
      <c r="R23" s="231"/>
    </row>
    <row r="24" spans="1:18" s="202" customFormat="1" ht="20.25" customHeight="1">
      <c r="A24" s="632"/>
      <c r="B24" s="350"/>
      <c r="C24" s="262" t="s">
        <v>203</v>
      </c>
      <c r="D24" s="224">
        <v>36482000</v>
      </c>
      <c r="E24" s="224">
        <v>-20548619</v>
      </c>
      <c r="F24" s="378">
        <v>15933381</v>
      </c>
      <c r="G24" s="224">
        <v>4759140</v>
      </c>
      <c r="H24" s="224">
        <v>2383449</v>
      </c>
      <c r="I24" s="454">
        <v>11174241</v>
      </c>
      <c r="J24" s="225"/>
      <c r="K24" s="231"/>
      <c r="L24" s="231"/>
      <c r="M24" s="231"/>
      <c r="N24" s="231"/>
      <c r="O24" s="231"/>
      <c r="P24" s="231"/>
      <c r="Q24" s="231"/>
      <c r="R24" s="231"/>
    </row>
    <row r="25" spans="1:18" s="202" customFormat="1" ht="20.25" customHeight="1">
      <c r="A25" s="632"/>
      <c r="B25" s="350"/>
      <c r="C25" s="262" t="s">
        <v>204</v>
      </c>
      <c r="D25" s="224">
        <v>104047000</v>
      </c>
      <c r="E25" s="224">
        <v>-21068667</v>
      </c>
      <c r="F25" s="378">
        <v>82978333</v>
      </c>
      <c r="G25" s="224">
        <v>7707560</v>
      </c>
      <c r="H25" s="224">
        <v>5186028</v>
      </c>
      <c r="I25" s="454">
        <v>75270773</v>
      </c>
      <c r="J25" s="225"/>
      <c r="K25" s="231"/>
      <c r="L25" s="231"/>
      <c r="M25" s="231"/>
      <c r="N25" s="231"/>
      <c r="O25" s="231"/>
      <c r="P25" s="231"/>
      <c r="Q25" s="231"/>
      <c r="R25" s="231"/>
    </row>
    <row r="26" spans="1:18" s="202" customFormat="1" ht="20.25" customHeight="1">
      <c r="A26" s="632"/>
      <c r="B26" s="350"/>
      <c r="C26" s="262" t="s">
        <v>205</v>
      </c>
      <c r="D26" s="224">
        <v>86225000</v>
      </c>
      <c r="E26" s="224">
        <v>-20694229</v>
      </c>
      <c r="F26" s="378">
        <v>65530771</v>
      </c>
      <c r="G26" s="224">
        <v>13147981</v>
      </c>
      <c r="H26" s="224">
        <v>11004758</v>
      </c>
      <c r="I26" s="454">
        <v>52382790</v>
      </c>
      <c r="J26" s="225"/>
      <c r="K26" s="231"/>
      <c r="L26" s="231"/>
      <c r="M26" s="231"/>
      <c r="N26" s="231"/>
      <c r="O26" s="231"/>
      <c r="P26" s="231"/>
      <c r="Q26" s="231"/>
      <c r="R26" s="231"/>
    </row>
    <row r="27" spans="1:18" s="202" customFormat="1" ht="20.25" customHeight="1">
      <c r="A27" s="632"/>
      <c r="B27" s="350"/>
      <c r="C27" s="262" t="s">
        <v>206</v>
      </c>
      <c r="D27" s="224">
        <v>88895000</v>
      </c>
      <c r="E27" s="224">
        <v>-20078309</v>
      </c>
      <c r="F27" s="378">
        <v>68816691</v>
      </c>
      <c r="G27" s="224">
        <v>15832372</v>
      </c>
      <c r="H27" s="224">
        <v>7856292</v>
      </c>
      <c r="I27" s="454">
        <v>52984319</v>
      </c>
      <c r="J27" s="225"/>
      <c r="K27" s="231"/>
      <c r="L27" s="231"/>
      <c r="M27" s="231"/>
      <c r="N27" s="231"/>
      <c r="O27" s="231"/>
      <c r="P27" s="231"/>
      <c r="Q27" s="231"/>
      <c r="R27" s="231"/>
    </row>
    <row r="28" spans="1:18" s="202" customFormat="1" ht="20.25" customHeight="1">
      <c r="A28" s="632"/>
      <c r="B28" s="350"/>
      <c r="C28" s="262" t="s">
        <v>207</v>
      </c>
      <c r="D28" s="224">
        <v>54662000</v>
      </c>
      <c r="E28" s="224">
        <v>4978921</v>
      </c>
      <c r="F28" s="378">
        <v>59640921</v>
      </c>
      <c r="G28" s="224">
        <v>11552449</v>
      </c>
      <c r="H28" s="224">
        <v>8242978</v>
      </c>
      <c r="I28" s="454">
        <v>48088472</v>
      </c>
      <c r="J28" s="225"/>
      <c r="K28" s="231"/>
      <c r="L28" s="231"/>
      <c r="M28" s="231"/>
      <c r="N28" s="231"/>
      <c r="O28" s="231"/>
      <c r="P28" s="231"/>
      <c r="Q28" s="231"/>
      <c r="R28" s="231"/>
    </row>
    <row r="29" spans="1:18" s="202" customFormat="1" ht="20.25" customHeight="1">
      <c r="A29" s="632"/>
      <c r="B29" s="350"/>
      <c r="C29" s="262" t="s">
        <v>432</v>
      </c>
      <c r="D29" s="224">
        <v>23226000</v>
      </c>
      <c r="E29" s="224">
        <v>-3294353</v>
      </c>
      <c r="F29" s="378">
        <v>19931647</v>
      </c>
      <c r="G29" s="224">
        <v>3468000</v>
      </c>
      <c r="H29" s="224">
        <v>2955860</v>
      </c>
      <c r="I29" s="454">
        <v>16463647</v>
      </c>
      <c r="J29" s="225"/>
      <c r="K29" s="231"/>
      <c r="L29" s="231"/>
      <c r="M29" s="231"/>
      <c r="N29" s="231"/>
      <c r="O29" s="231"/>
      <c r="P29" s="231"/>
      <c r="Q29" s="231"/>
      <c r="R29" s="231"/>
    </row>
    <row r="30" spans="1:18" s="202" customFormat="1" ht="20.25" customHeight="1">
      <c r="A30" s="632"/>
      <c r="B30" s="350"/>
      <c r="C30" s="262" t="s">
        <v>208</v>
      </c>
      <c r="D30" s="224">
        <v>47981000</v>
      </c>
      <c r="E30" s="224">
        <v>210657</v>
      </c>
      <c r="F30" s="378">
        <v>48191657</v>
      </c>
      <c r="G30" s="224">
        <v>9709299</v>
      </c>
      <c r="H30" s="224">
        <v>7391568</v>
      </c>
      <c r="I30" s="454">
        <v>38482358</v>
      </c>
      <c r="J30" s="225"/>
      <c r="K30" s="231"/>
      <c r="L30" s="231"/>
      <c r="M30" s="231"/>
      <c r="N30" s="231"/>
      <c r="O30" s="231"/>
      <c r="P30" s="231"/>
      <c r="Q30" s="231"/>
      <c r="R30" s="231"/>
    </row>
    <row r="31" spans="1:18" s="202" customFormat="1" ht="20.25" customHeight="1">
      <c r="A31" s="632"/>
      <c r="B31" s="350"/>
      <c r="C31" s="262" t="s">
        <v>209</v>
      </c>
      <c r="D31" s="224">
        <v>1503375000</v>
      </c>
      <c r="E31" s="224">
        <v>-672073976</v>
      </c>
      <c r="F31" s="378">
        <v>831301024</v>
      </c>
      <c r="G31" s="224">
        <v>158362750</v>
      </c>
      <c r="H31" s="224">
        <v>129980505</v>
      </c>
      <c r="I31" s="454">
        <v>672938274</v>
      </c>
      <c r="J31" s="225"/>
      <c r="K31" s="231"/>
      <c r="L31" s="231"/>
      <c r="M31" s="231"/>
      <c r="N31" s="231"/>
      <c r="O31" s="231"/>
      <c r="P31" s="231"/>
      <c r="Q31" s="231"/>
      <c r="R31" s="231"/>
    </row>
    <row r="32" spans="1:18" s="202" customFormat="1" ht="20.25" customHeight="1">
      <c r="A32" s="632"/>
      <c r="B32" s="350"/>
      <c r="C32" s="262" t="s">
        <v>210</v>
      </c>
      <c r="D32" s="224">
        <v>418500000</v>
      </c>
      <c r="E32" s="224">
        <v>0</v>
      </c>
      <c r="F32" s="378">
        <v>418500000</v>
      </c>
      <c r="G32" s="224">
        <v>227125000</v>
      </c>
      <c r="H32" s="224">
        <v>227125000</v>
      </c>
      <c r="I32" s="454">
        <v>191375000</v>
      </c>
      <c r="J32" s="225"/>
      <c r="K32" s="231"/>
      <c r="L32" s="231"/>
      <c r="M32" s="231"/>
      <c r="N32" s="231"/>
      <c r="O32" s="231"/>
      <c r="P32" s="231"/>
      <c r="Q32" s="231"/>
      <c r="R32" s="231"/>
    </row>
    <row r="33" spans="1:18" s="202" customFormat="1" ht="20.25" customHeight="1">
      <c r="A33" s="632"/>
      <c r="B33" s="350"/>
      <c r="C33" s="262" t="s">
        <v>211</v>
      </c>
      <c r="D33" s="224">
        <v>645045000</v>
      </c>
      <c r="E33" s="224">
        <v>34668624</v>
      </c>
      <c r="F33" s="378">
        <v>679713624</v>
      </c>
      <c r="G33" s="224">
        <v>181890304</v>
      </c>
      <c r="H33" s="224">
        <v>107324758</v>
      </c>
      <c r="I33" s="454">
        <v>497823320</v>
      </c>
      <c r="J33" s="225"/>
      <c r="K33" s="231"/>
      <c r="L33" s="231"/>
      <c r="M33" s="231"/>
      <c r="N33" s="231"/>
      <c r="O33" s="231"/>
      <c r="P33" s="231"/>
      <c r="Q33" s="231"/>
      <c r="R33" s="231"/>
    </row>
    <row r="34" spans="1:18" s="202" customFormat="1" ht="20.25" customHeight="1">
      <c r="A34" s="632"/>
      <c r="B34" s="350"/>
      <c r="C34" s="262" t="s">
        <v>212</v>
      </c>
      <c r="D34" s="224">
        <v>1079938000</v>
      </c>
      <c r="E34" s="224">
        <v>33522992</v>
      </c>
      <c r="F34" s="378">
        <v>1113460992</v>
      </c>
      <c r="G34" s="224">
        <v>297381280</v>
      </c>
      <c r="H34" s="224">
        <v>265496913</v>
      </c>
      <c r="I34" s="454">
        <v>816079712</v>
      </c>
      <c r="J34" s="225"/>
      <c r="K34" s="231"/>
      <c r="L34" s="231"/>
      <c r="M34" s="231"/>
      <c r="N34" s="231"/>
      <c r="O34" s="231"/>
      <c r="P34" s="231"/>
      <c r="Q34" s="231"/>
      <c r="R34" s="231"/>
    </row>
    <row r="35" spans="1:18" s="257" customFormat="1" ht="36">
      <c r="A35" s="668"/>
      <c r="B35" s="351"/>
      <c r="C35" s="352" t="s">
        <v>433</v>
      </c>
      <c r="D35" s="224">
        <v>2470988000</v>
      </c>
      <c r="E35" s="224">
        <v>164496961</v>
      </c>
      <c r="F35" s="378">
        <v>2635484961</v>
      </c>
      <c r="G35" s="224">
        <v>826313839</v>
      </c>
      <c r="H35" s="224">
        <v>618464350</v>
      </c>
      <c r="I35" s="454">
        <v>1809171122</v>
      </c>
      <c r="J35" s="256"/>
      <c r="K35" s="638"/>
      <c r="L35" s="638"/>
      <c r="M35" s="638"/>
      <c r="N35" s="638"/>
      <c r="O35" s="638"/>
      <c r="P35" s="638"/>
      <c r="Q35" s="638"/>
      <c r="R35" s="638"/>
    </row>
    <row r="36" spans="1:18" s="257" customFormat="1" ht="36">
      <c r="A36" s="668"/>
      <c r="B36" s="351"/>
      <c r="C36" s="648" t="s">
        <v>434</v>
      </c>
      <c r="D36" s="224">
        <v>0</v>
      </c>
      <c r="E36" s="224">
        <v>0</v>
      </c>
      <c r="F36" s="378">
        <v>0</v>
      </c>
      <c r="G36" s="224">
        <v>0</v>
      </c>
      <c r="H36" s="224">
        <v>0</v>
      </c>
      <c r="I36" s="454">
        <v>0</v>
      </c>
      <c r="J36" s="256"/>
      <c r="K36" s="638"/>
      <c r="L36" s="638"/>
      <c r="M36" s="638"/>
      <c r="N36" s="638"/>
      <c r="O36" s="638"/>
      <c r="P36" s="638"/>
      <c r="Q36" s="638"/>
      <c r="R36" s="638"/>
    </row>
    <row r="37" spans="1:18" s="202" customFormat="1" ht="20.25" customHeight="1">
      <c r="A37" s="632"/>
      <c r="B37" s="350"/>
      <c r="C37" s="262" t="s">
        <v>213</v>
      </c>
      <c r="D37" s="224">
        <v>2566769000</v>
      </c>
      <c r="E37" s="224">
        <v>3979592</v>
      </c>
      <c r="F37" s="378">
        <v>2570748592</v>
      </c>
      <c r="G37" s="224">
        <v>650580347</v>
      </c>
      <c r="H37" s="224">
        <v>599336140</v>
      </c>
      <c r="I37" s="454">
        <v>1920168245</v>
      </c>
      <c r="J37" s="225"/>
      <c r="K37" s="231"/>
      <c r="L37" s="231"/>
      <c r="M37" s="231"/>
      <c r="N37" s="231"/>
      <c r="O37" s="231"/>
      <c r="P37" s="231"/>
      <c r="Q37" s="231"/>
      <c r="R37" s="231"/>
    </row>
    <row r="38" spans="1:18" s="91" customFormat="1" ht="6.75" customHeight="1">
      <c r="A38" s="669"/>
      <c r="B38" s="353"/>
      <c r="C38" s="353"/>
      <c r="D38" s="381"/>
      <c r="E38" s="381"/>
      <c r="F38" s="381"/>
      <c r="G38" s="381"/>
      <c r="H38" s="381"/>
      <c r="I38" s="398">
        <v>0</v>
      </c>
      <c r="J38" s="226"/>
      <c r="K38" s="233"/>
      <c r="L38" s="233"/>
      <c r="M38" s="233"/>
      <c r="N38" s="233"/>
      <c r="O38" s="233"/>
      <c r="P38" s="233"/>
      <c r="Q38" s="233"/>
      <c r="R38" s="233"/>
    </row>
    <row r="39" spans="1:18" s="653" customFormat="1" ht="18" customHeight="1">
      <c r="A39" s="325"/>
      <c r="B39" s="349" t="s">
        <v>378</v>
      </c>
      <c r="C39" s="651"/>
      <c r="D39" s="390">
        <v>11146090000</v>
      </c>
      <c r="E39" s="390">
        <v>1255069009</v>
      </c>
      <c r="F39" s="390">
        <v>12401159009</v>
      </c>
      <c r="G39" s="390">
        <v>2855830597</v>
      </c>
      <c r="H39" s="390">
        <v>2300786634</v>
      </c>
      <c r="I39" s="652">
        <v>9545328412</v>
      </c>
      <c r="J39" s="246"/>
      <c r="K39" s="566"/>
      <c r="L39" s="566"/>
      <c r="M39" s="566"/>
      <c r="N39" s="566"/>
      <c r="O39" s="566"/>
      <c r="P39" s="566"/>
      <c r="Q39" s="566"/>
      <c r="R39" s="566"/>
    </row>
    <row r="40" spans="1:18" s="202" customFormat="1" ht="20.25" customHeight="1">
      <c r="A40" s="632"/>
      <c r="B40" s="350"/>
      <c r="C40" s="262" t="s">
        <v>190</v>
      </c>
      <c r="D40" s="224">
        <v>0</v>
      </c>
      <c r="E40" s="224">
        <v>0</v>
      </c>
      <c r="F40" s="378">
        <v>0</v>
      </c>
      <c r="G40" s="224">
        <v>0</v>
      </c>
      <c r="H40" s="224">
        <v>0</v>
      </c>
      <c r="I40" s="454">
        <v>0</v>
      </c>
      <c r="J40" s="225"/>
      <c r="K40" s="231"/>
      <c r="L40" s="231"/>
      <c r="M40" s="231"/>
      <c r="N40" s="231"/>
      <c r="O40" s="231"/>
      <c r="P40" s="231"/>
      <c r="Q40" s="231"/>
      <c r="R40" s="231"/>
    </row>
    <row r="41" spans="1:18" s="202" customFormat="1" ht="20.25" customHeight="1">
      <c r="A41" s="632"/>
      <c r="B41" s="350"/>
      <c r="C41" s="262" t="s">
        <v>191</v>
      </c>
      <c r="D41" s="224">
        <v>0</v>
      </c>
      <c r="E41" s="224">
        <v>7556367</v>
      </c>
      <c r="F41" s="378">
        <v>7556367</v>
      </c>
      <c r="G41" s="224">
        <v>2592699</v>
      </c>
      <c r="H41" s="224">
        <v>2259968</v>
      </c>
      <c r="I41" s="454">
        <v>4963668</v>
      </c>
      <c r="J41" s="225"/>
      <c r="K41" s="231"/>
      <c r="L41" s="231"/>
      <c r="M41" s="231"/>
      <c r="N41" s="231"/>
      <c r="O41" s="231"/>
      <c r="P41" s="231"/>
      <c r="Q41" s="231"/>
      <c r="R41" s="231"/>
    </row>
    <row r="42" spans="1:18" s="202" customFormat="1" ht="20.25" customHeight="1">
      <c r="A42" s="632"/>
      <c r="B42" s="350"/>
      <c r="C42" s="262" t="s">
        <v>192</v>
      </c>
      <c r="D42" s="224">
        <v>748385000</v>
      </c>
      <c r="E42" s="224">
        <v>434849972</v>
      </c>
      <c r="F42" s="378">
        <v>1183234972</v>
      </c>
      <c r="G42" s="224">
        <v>615153694</v>
      </c>
      <c r="H42" s="224">
        <v>327217260</v>
      </c>
      <c r="I42" s="454">
        <v>568081278</v>
      </c>
      <c r="J42" s="225"/>
      <c r="K42" s="231"/>
      <c r="L42" s="231"/>
      <c r="M42" s="231"/>
      <c r="N42" s="231"/>
      <c r="O42" s="231"/>
      <c r="P42" s="231"/>
      <c r="Q42" s="231"/>
      <c r="R42" s="231"/>
    </row>
    <row r="43" spans="1:18" s="202" customFormat="1" ht="20.25" customHeight="1">
      <c r="A43" s="632"/>
      <c r="B43" s="350"/>
      <c r="C43" s="262" t="s">
        <v>193</v>
      </c>
      <c r="D43" s="224">
        <v>0</v>
      </c>
      <c r="E43" s="224">
        <v>0</v>
      </c>
      <c r="F43" s="378">
        <v>0</v>
      </c>
      <c r="G43" s="224">
        <v>0</v>
      </c>
      <c r="H43" s="224">
        <v>0</v>
      </c>
      <c r="I43" s="454">
        <v>0</v>
      </c>
      <c r="J43" s="225"/>
      <c r="K43" s="231"/>
      <c r="L43" s="231"/>
      <c r="M43" s="231"/>
      <c r="N43" s="231"/>
      <c r="O43" s="231"/>
      <c r="P43" s="231"/>
      <c r="Q43" s="231"/>
      <c r="R43" s="231"/>
    </row>
    <row r="44" spans="1:18" s="202" customFormat="1" ht="20.25" customHeight="1">
      <c r="A44" s="632"/>
      <c r="B44" s="350"/>
      <c r="C44" s="262" t="s">
        <v>194</v>
      </c>
      <c r="D44" s="224">
        <v>0</v>
      </c>
      <c r="E44" s="224">
        <v>0</v>
      </c>
      <c r="F44" s="378">
        <v>0</v>
      </c>
      <c r="G44" s="224">
        <v>0</v>
      </c>
      <c r="H44" s="224">
        <v>0</v>
      </c>
      <c r="I44" s="454">
        <v>0</v>
      </c>
      <c r="J44" s="225"/>
      <c r="K44" s="231"/>
      <c r="L44" s="231"/>
      <c r="M44" s="231"/>
      <c r="N44" s="231"/>
      <c r="O44" s="231"/>
      <c r="P44" s="231"/>
      <c r="Q44" s="231"/>
      <c r="R44" s="231"/>
    </row>
    <row r="45" spans="1:18" s="202" customFormat="1" ht="20.25" customHeight="1">
      <c r="A45" s="632"/>
      <c r="B45" s="350"/>
      <c r="C45" s="262" t="s">
        <v>195</v>
      </c>
      <c r="D45" s="224">
        <v>0</v>
      </c>
      <c r="E45" s="224">
        <v>275239387</v>
      </c>
      <c r="F45" s="378">
        <v>275239387</v>
      </c>
      <c r="G45" s="224">
        <v>151099706</v>
      </c>
      <c r="H45" s="224">
        <v>126634337</v>
      </c>
      <c r="I45" s="454">
        <v>124139681</v>
      </c>
      <c r="J45" s="225"/>
      <c r="K45" s="231"/>
      <c r="L45" s="231"/>
      <c r="M45" s="231"/>
      <c r="N45" s="231"/>
      <c r="O45" s="231"/>
      <c r="P45" s="231"/>
      <c r="Q45" s="231"/>
      <c r="R45" s="231"/>
    </row>
    <row r="46" spans="1:18" s="202" customFormat="1" ht="20.25" customHeight="1">
      <c r="A46" s="632"/>
      <c r="B46" s="350"/>
      <c r="C46" s="262" t="s">
        <v>196</v>
      </c>
      <c r="D46" s="224">
        <v>338284000</v>
      </c>
      <c r="E46" s="224">
        <v>-338240862</v>
      </c>
      <c r="F46" s="378">
        <v>43138</v>
      </c>
      <c r="G46" s="224">
        <v>43138</v>
      </c>
      <c r="H46" s="224">
        <v>43138</v>
      </c>
      <c r="I46" s="454">
        <v>0</v>
      </c>
      <c r="J46" s="225"/>
      <c r="K46" s="231"/>
      <c r="L46" s="231"/>
      <c r="M46" s="231"/>
      <c r="N46" s="231"/>
      <c r="O46" s="231"/>
      <c r="P46" s="231"/>
      <c r="Q46" s="231"/>
      <c r="R46" s="231"/>
    </row>
    <row r="47" spans="1:18" s="202" customFormat="1" ht="20.25" customHeight="1">
      <c r="A47" s="632"/>
      <c r="B47" s="350"/>
      <c r="C47" s="262" t="s">
        <v>197</v>
      </c>
      <c r="D47" s="224">
        <v>0</v>
      </c>
      <c r="E47" s="224">
        <v>0</v>
      </c>
      <c r="F47" s="378">
        <v>0</v>
      </c>
      <c r="G47" s="224">
        <v>0</v>
      </c>
      <c r="H47" s="224">
        <v>0</v>
      </c>
      <c r="I47" s="454">
        <v>0</v>
      </c>
      <c r="J47" s="225"/>
      <c r="K47" s="231"/>
      <c r="L47" s="231"/>
      <c r="M47" s="231"/>
      <c r="N47" s="231"/>
      <c r="O47" s="231"/>
      <c r="P47" s="231"/>
      <c r="Q47" s="231"/>
      <c r="R47" s="231"/>
    </row>
    <row r="48" spans="1:18" s="202" customFormat="1" ht="20.25" customHeight="1">
      <c r="A48" s="632"/>
      <c r="B48" s="350"/>
      <c r="C48" s="262" t="s">
        <v>198</v>
      </c>
      <c r="D48" s="224">
        <v>0</v>
      </c>
      <c r="E48" s="224">
        <v>1316449</v>
      </c>
      <c r="F48" s="378">
        <v>1316449</v>
      </c>
      <c r="G48" s="224">
        <v>1316449</v>
      </c>
      <c r="H48" s="224">
        <v>1038281</v>
      </c>
      <c r="I48" s="454">
        <v>0</v>
      </c>
      <c r="J48" s="225"/>
      <c r="K48" s="231"/>
      <c r="L48" s="231"/>
      <c r="M48" s="231"/>
      <c r="N48" s="231"/>
      <c r="O48" s="231"/>
      <c r="P48" s="231"/>
      <c r="Q48" s="231"/>
      <c r="R48" s="231"/>
    </row>
    <row r="49" spans="1:18" s="202" customFormat="1" ht="20.25" customHeight="1">
      <c r="A49" s="632"/>
      <c r="B49" s="350"/>
      <c r="C49" s="262" t="s">
        <v>199</v>
      </c>
      <c r="D49" s="224">
        <v>0</v>
      </c>
      <c r="E49" s="224">
        <v>0</v>
      </c>
      <c r="F49" s="378">
        <v>0</v>
      </c>
      <c r="G49" s="224">
        <v>0</v>
      </c>
      <c r="H49" s="224">
        <v>0</v>
      </c>
      <c r="I49" s="454">
        <v>0</v>
      </c>
      <c r="J49" s="225"/>
      <c r="K49" s="231"/>
      <c r="L49" s="231"/>
      <c r="M49" s="231"/>
      <c r="N49" s="231"/>
      <c r="O49" s="231"/>
      <c r="P49" s="231"/>
      <c r="Q49" s="231"/>
      <c r="R49" s="231"/>
    </row>
    <row r="50" spans="1:18" s="202" customFormat="1" ht="20.25" customHeight="1">
      <c r="A50" s="632"/>
      <c r="B50" s="350"/>
      <c r="C50" s="262" t="s">
        <v>200</v>
      </c>
      <c r="D50" s="224">
        <v>0</v>
      </c>
      <c r="E50" s="224">
        <v>0</v>
      </c>
      <c r="F50" s="378">
        <v>0</v>
      </c>
      <c r="G50" s="224">
        <v>0</v>
      </c>
      <c r="H50" s="224">
        <v>0</v>
      </c>
      <c r="I50" s="454">
        <v>0</v>
      </c>
      <c r="J50" s="225"/>
      <c r="K50" s="231"/>
      <c r="L50" s="231"/>
      <c r="M50" s="231"/>
      <c r="N50" s="231"/>
      <c r="O50" s="231"/>
      <c r="P50" s="231"/>
      <c r="Q50" s="231"/>
      <c r="R50" s="231"/>
    </row>
    <row r="51" spans="1:18" s="202" customFormat="1" ht="20.25" customHeight="1">
      <c r="A51" s="632"/>
      <c r="B51" s="350"/>
      <c r="C51" s="262" t="s">
        <v>201</v>
      </c>
      <c r="D51" s="224">
        <v>138730000</v>
      </c>
      <c r="E51" s="224">
        <v>-129962561</v>
      </c>
      <c r="F51" s="378">
        <v>8767439</v>
      </c>
      <c r="G51" s="224">
        <v>7554099</v>
      </c>
      <c r="H51" s="224">
        <v>5468114</v>
      </c>
      <c r="I51" s="454">
        <v>1213340</v>
      </c>
      <c r="J51" s="225"/>
      <c r="K51" s="231"/>
      <c r="L51" s="231"/>
      <c r="M51" s="231"/>
      <c r="N51" s="231"/>
      <c r="O51" s="231"/>
      <c r="P51" s="231"/>
      <c r="Q51" s="231"/>
      <c r="R51" s="231"/>
    </row>
    <row r="52" spans="1:18" s="202" customFormat="1" ht="20.25" customHeight="1">
      <c r="A52" s="632"/>
      <c r="B52" s="350"/>
      <c r="C52" s="262" t="s">
        <v>202</v>
      </c>
      <c r="D52" s="224">
        <v>0</v>
      </c>
      <c r="E52" s="224">
        <v>0</v>
      </c>
      <c r="F52" s="378">
        <v>0</v>
      </c>
      <c r="G52" s="224">
        <v>0</v>
      </c>
      <c r="H52" s="224">
        <v>0</v>
      </c>
      <c r="I52" s="454">
        <v>0</v>
      </c>
      <c r="J52" s="225"/>
      <c r="K52" s="231"/>
      <c r="L52" s="231"/>
      <c r="M52" s="231"/>
      <c r="N52" s="231"/>
      <c r="O52" s="231"/>
      <c r="P52" s="231"/>
      <c r="Q52" s="231"/>
      <c r="R52" s="231"/>
    </row>
    <row r="53" spans="1:18" s="202" customFormat="1" ht="20.25" customHeight="1">
      <c r="A53" s="632"/>
      <c r="B53" s="350"/>
      <c r="C53" s="262" t="s">
        <v>203</v>
      </c>
      <c r="D53" s="224">
        <v>0</v>
      </c>
      <c r="E53" s="224">
        <v>0</v>
      </c>
      <c r="F53" s="378">
        <v>0</v>
      </c>
      <c r="G53" s="224">
        <v>0</v>
      </c>
      <c r="H53" s="224">
        <v>0</v>
      </c>
      <c r="I53" s="454">
        <v>0</v>
      </c>
      <c r="J53" s="225"/>
      <c r="K53" s="231"/>
      <c r="L53" s="231"/>
      <c r="M53" s="231"/>
      <c r="N53" s="231"/>
      <c r="O53" s="231"/>
      <c r="P53" s="231"/>
      <c r="Q53" s="231"/>
      <c r="R53" s="231"/>
    </row>
    <row r="54" spans="1:18" s="202" customFormat="1" ht="20.25" customHeight="1">
      <c r="A54" s="632"/>
      <c r="B54" s="350"/>
      <c r="C54" s="262" t="s">
        <v>204</v>
      </c>
      <c r="D54" s="224">
        <v>0</v>
      </c>
      <c r="E54" s="224">
        <v>10276235</v>
      </c>
      <c r="F54" s="378">
        <v>10276235</v>
      </c>
      <c r="G54" s="224">
        <v>10275235</v>
      </c>
      <c r="H54" s="224">
        <v>10275235</v>
      </c>
      <c r="I54" s="454">
        <v>1000</v>
      </c>
      <c r="J54" s="225"/>
      <c r="K54" s="231"/>
      <c r="L54" s="231"/>
      <c r="M54" s="231"/>
      <c r="N54" s="231"/>
      <c r="O54" s="231"/>
      <c r="P54" s="231"/>
      <c r="Q54" s="231"/>
      <c r="R54" s="231"/>
    </row>
    <row r="55" spans="1:18" s="202" customFormat="1" ht="20.25" customHeight="1">
      <c r="A55" s="632"/>
      <c r="B55" s="350"/>
      <c r="C55" s="262" t="s">
        <v>205</v>
      </c>
      <c r="D55" s="224">
        <v>0</v>
      </c>
      <c r="E55" s="224">
        <v>0</v>
      </c>
      <c r="F55" s="378">
        <v>0</v>
      </c>
      <c r="G55" s="224">
        <v>0</v>
      </c>
      <c r="H55" s="224">
        <v>0</v>
      </c>
      <c r="I55" s="454">
        <v>0</v>
      </c>
      <c r="J55" s="225"/>
      <c r="K55" s="231"/>
      <c r="L55" s="231"/>
      <c r="M55" s="231"/>
      <c r="N55" s="231"/>
      <c r="O55" s="231"/>
      <c r="P55" s="231"/>
      <c r="Q55" s="231"/>
      <c r="R55" s="231"/>
    </row>
    <row r="56" spans="1:18" s="202" customFormat="1" ht="20.25" customHeight="1">
      <c r="A56" s="632"/>
      <c r="B56" s="350"/>
      <c r="C56" s="262" t="s">
        <v>206</v>
      </c>
      <c r="D56" s="224">
        <v>0</v>
      </c>
      <c r="E56" s="224">
        <v>1513940</v>
      </c>
      <c r="F56" s="378">
        <v>1513940</v>
      </c>
      <c r="G56" s="224">
        <v>0</v>
      </c>
      <c r="H56" s="224">
        <v>0</v>
      </c>
      <c r="I56" s="454">
        <v>1513940</v>
      </c>
      <c r="J56" s="225"/>
      <c r="K56" s="231"/>
      <c r="L56" s="231"/>
      <c r="M56" s="231"/>
      <c r="N56" s="231"/>
      <c r="O56" s="231"/>
      <c r="P56" s="231"/>
      <c r="Q56" s="231"/>
      <c r="R56" s="231"/>
    </row>
    <row r="57" spans="1:18" s="202" customFormat="1" ht="20.25" customHeight="1">
      <c r="A57" s="632"/>
      <c r="B57" s="350"/>
      <c r="C57" s="262" t="s">
        <v>207</v>
      </c>
      <c r="D57" s="224">
        <v>0</v>
      </c>
      <c r="E57" s="224">
        <v>4588845</v>
      </c>
      <c r="F57" s="378">
        <v>4588845</v>
      </c>
      <c r="G57" s="224">
        <v>711449</v>
      </c>
      <c r="H57" s="224">
        <v>673199</v>
      </c>
      <c r="I57" s="454">
        <v>3877396</v>
      </c>
      <c r="J57" s="225"/>
      <c r="K57" s="231"/>
      <c r="L57" s="231"/>
      <c r="M57" s="231"/>
      <c r="N57" s="231"/>
      <c r="O57" s="231"/>
      <c r="P57" s="231"/>
      <c r="Q57" s="231"/>
      <c r="R57" s="231"/>
    </row>
    <row r="58" spans="1:18" s="202" customFormat="1" ht="20.25" customHeight="1">
      <c r="A58" s="632"/>
      <c r="B58" s="350"/>
      <c r="C58" s="262" t="s">
        <v>432</v>
      </c>
      <c r="D58" s="224">
        <v>0</v>
      </c>
      <c r="E58" s="224">
        <v>2800</v>
      </c>
      <c r="F58" s="378">
        <v>2800</v>
      </c>
      <c r="G58" s="224">
        <v>0</v>
      </c>
      <c r="H58" s="224">
        <v>0</v>
      </c>
      <c r="I58" s="454">
        <v>2800</v>
      </c>
      <c r="J58" s="225"/>
      <c r="K58" s="231"/>
      <c r="L58" s="231"/>
      <c r="M58" s="231"/>
      <c r="N58" s="231"/>
      <c r="O58" s="231"/>
      <c r="P58" s="231"/>
      <c r="Q58" s="231"/>
      <c r="R58" s="231"/>
    </row>
    <row r="59" spans="1:18" s="202" customFormat="1" ht="20.25" customHeight="1">
      <c r="A59" s="632"/>
      <c r="B59" s="350"/>
      <c r="C59" s="262" t="s">
        <v>208</v>
      </c>
      <c r="D59" s="224">
        <v>0</v>
      </c>
      <c r="E59" s="224">
        <v>0</v>
      </c>
      <c r="F59" s="378">
        <v>0</v>
      </c>
      <c r="G59" s="224">
        <v>0</v>
      </c>
      <c r="H59" s="224">
        <v>0</v>
      </c>
      <c r="I59" s="454">
        <v>0</v>
      </c>
      <c r="J59" s="225"/>
      <c r="K59" s="231"/>
      <c r="L59" s="231"/>
      <c r="M59" s="231"/>
      <c r="N59" s="231"/>
      <c r="O59" s="231"/>
      <c r="P59" s="231"/>
      <c r="Q59" s="231"/>
      <c r="R59" s="231"/>
    </row>
    <row r="60" spans="1:18" s="202" customFormat="1" ht="20.25" customHeight="1">
      <c r="A60" s="632"/>
      <c r="B60" s="350"/>
      <c r="C60" s="262" t="s">
        <v>209</v>
      </c>
      <c r="D60" s="224">
        <v>62772000</v>
      </c>
      <c r="E60" s="224">
        <v>-62772000</v>
      </c>
      <c r="F60" s="378">
        <v>0</v>
      </c>
      <c r="G60" s="224">
        <v>0</v>
      </c>
      <c r="H60" s="224">
        <v>0</v>
      </c>
      <c r="I60" s="454">
        <v>0</v>
      </c>
      <c r="J60" s="225"/>
      <c r="K60" s="231"/>
      <c r="L60" s="231"/>
      <c r="M60" s="231"/>
      <c r="N60" s="231"/>
      <c r="O60" s="231"/>
      <c r="P60" s="231"/>
      <c r="Q60" s="231"/>
      <c r="R60" s="231"/>
    </row>
    <row r="61" spans="1:18" s="202" customFormat="1" ht="20.25" customHeight="1">
      <c r="A61" s="632"/>
      <c r="B61" s="350"/>
      <c r="C61" s="262" t="s">
        <v>210</v>
      </c>
      <c r="D61" s="224">
        <v>0</v>
      </c>
      <c r="E61" s="224">
        <v>0</v>
      </c>
      <c r="F61" s="378">
        <v>0</v>
      </c>
      <c r="G61" s="224">
        <v>0</v>
      </c>
      <c r="H61" s="224">
        <v>0</v>
      </c>
      <c r="I61" s="454">
        <v>0</v>
      </c>
      <c r="J61" s="225"/>
      <c r="K61" s="231"/>
      <c r="L61" s="231"/>
      <c r="M61" s="231"/>
      <c r="N61" s="231"/>
      <c r="O61" s="231"/>
      <c r="P61" s="231"/>
      <c r="Q61" s="231"/>
      <c r="R61" s="231"/>
    </row>
    <row r="62" spans="1:18" s="202" customFormat="1" ht="20.25" customHeight="1">
      <c r="A62" s="632"/>
      <c r="B62" s="350"/>
      <c r="C62" s="262" t="s">
        <v>211</v>
      </c>
      <c r="D62" s="224">
        <v>0</v>
      </c>
      <c r="E62" s="224">
        <v>0</v>
      </c>
      <c r="F62" s="378">
        <v>0</v>
      </c>
      <c r="G62" s="224">
        <v>0</v>
      </c>
      <c r="H62" s="224">
        <v>0</v>
      </c>
      <c r="I62" s="454">
        <v>0</v>
      </c>
      <c r="J62" s="225"/>
      <c r="K62" s="231"/>
      <c r="L62" s="231"/>
      <c r="M62" s="231"/>
      <c r="N62" s="231"/>
      <c r="O62" s="231"/>
      <c r="P62" s="231"/>
      <c r="Q62" s="231"/>
      <c r="R62" s="231"/>
    </row>
    <row r="63" spans="1:18" s="202" customFormat="1" ht="20.25" customHeight="1">
      <c r="A63" s="632"/>
      <c r="B63" s="350"/>
      <c r="C63" s="262" t="s">
        <v>212</v>
      </c>
      <c r="D63" s="224">
        <v>1000000000</v>
      </c>
      <c r="E63" s="224">
        <v>474724498</v>
      </c>
      <c r="F63" s="378">
        <v>1474724498</v>
      </c>
      <c r="G63" s="224">
        <v>474724498</v>
      </c>
      <c r="H63" s="224">
        <v>474724498</v>
      </c>
      <c r="I63" s="454">
        <v>1000000000</v>
      </c>
      <c r="J63" s="225"/>
      <c r="K63" s="231"/>
      <c r="L63" s="231"/>
      <c r="M63" s="231"/>
      <c r="N63" s="231"/>
      <c r="O63" s="231"/>
      <c r="P63" s="231"/>
      <c r="Q63" s="231"/>
      <c r="R63" s="231"/>
    </row>
    <row r="64" spans="1:18" s="202" customFormat="1" ht="36">
      <c r="A64" s="632"/>
      <c r="B64" s="350"/>
      <c r="C64" s="352" t="s">
        <v>433</v>
      </c>
      <c r="D64" s="224">
        <v>7451445000</v>
      </c>
      <c r="E64" s="224">
        <v>446946755</v>
      </c>
      <c r="F64" s="378">
        <v>7898391755</v>
      </c>
      <c r="G64" s="224">
        <v>969515197</v>
      </c>
      <c r="H64" s="224">
        <v>915762267</v>
      </c>
      <c r="I64" s="454">
        <v>6928876558</v>
      </c>
      <c r="J64" s="225"/>
      <c r="K64" s="231"/>
      <c r="L64" s="231"/>
      <c r="M64" s="231"/>
      <c r="N64" s="231"/>
      <c r="O64" s="231"/>
      <c r="P64" s="231"/>
      <c r="Q64" s="231"/>
      <c r="R64" s="231"/>
    </row>
    <row r="65" spans="1:18" s="202" customFormat="1" ht="36">
      <c r="A65" s="632"/>
      <c r="B65" s="350"/>
      <c r="C65" s="648" t="s">
        <v>434</v>
      </c>
      <c r="D65" s="224">
        <v>0</v>
      </c>
      <c r="E65" s="224">
        <v>0</v>
      </c>
      <c r="F65" s="378">
        <v>0</v>
      </c>
      <c r="G65" s="224">
        <v>0</v>
      </c>
      <c r="H65" s="224">
        <v>0</v>
      </c>
      <c r="I65" s="454">
        <v>0</v>
      </c>
      <c r="J65" s="225"/>
      <c r="K65" s="231"/>
      <c r="L65" s="231"/>
      <c r="M65" s="231"/>
      <c r="N65" s="231"/>
      <c r="O65" s="231"/>
      <c r="P65" s="231"/>
      <c r="Q65" s="231"/>
      <c r="R65" s="231"/>
    </row>
    <row r="66" spans="1:18" s="202" customFormat="1" ht="20.25" customHeight="1">
      <c r="A66" s="632"/>
      <c r="B66" s="350"/>
      <c r="C66" s="262" t="s">
        <v>213</v>
      </c>
      <c r="D66" s="224">
        <v>1406474000</v>
      </c>
      <c r="E66" s="224">
        <v>129029184</v>
      </c>
      <c r="F66" s="378">
        <v>1535503184</v>
      </c>
      <c r="G66" s="224">
        <v>622844433</v>
      </c>
      <c r="H66" s="224">
        <v>436690337</v>
      </c>
      <c r="I66" s="454">
        <v>912658751</v>
      </c>
      <c r="J66" s="225"/>
      <c r="K66" s="231"/>
      <c r="L66" s="231"/>
      <c r="M66" s="231"/>
      <c r="N66" s="231"/>
      <c r="O66" s="231"/>
      <c r="P66" s="231"/>
      <c r="Q66" s="231"/>
      <c r="R66" s="231"/>
    </row>
    <row r="67" spans="1:18" s="202" customFormat="1" ht="6.75" customHeight="1">
      <c r="A67" s="632"/>
      <c r="B67" s="350"/>
      <c r="C67" s="262"/>
      <c r="D67" s="378"/>
      <c r="E67" s="378"/>
      <c r="F67" s="378"/>
      <c r="G67" s="378"/>
      <c r="H67" s="378"/>
      <c r="I67" s="454"/>
      <c r="J67" s="225"/>
      <c r="K67" s="231"/>
      <c r="L67" s="231"/>
      <c r="M67" s="231"/>
      <c r="N67" s="231"/>
      <c r="O67" s="231"/>
      <c r="P67" s="231"/>
      <c r="Q67" s="231"/>
      <c r="R67" s="231"/>
    </row>
    <row r="68" spans="1:18" s="255" customFormat="1" ht="27" customHeight="1">
      <c r="A68" s="670"/>
      <c r="B68" s="656" t="s">
        <v>379</v>
      </c>
      <c r="C68" s="663"/>
      <c r="D68" s="664">
        <v>22792068000</v>
      </c>
      <c r="E68" s="664">
        <v>2390417777</v>
      </c>
      <c r="F68" s="664">
        <v>25182485777</v>
      </c>
      <c r="G68" s="664">
        <v>7308827143</v>
      </c>
      <c r="H68" s="664">
        <v>5319396671</v>
      </c>
      <c r="I68" s="665">
        <v>17873658634</v>
      </c>
      <c r="J68" s="666"/>
      <c r="K68" s="639"/>
      <c r="L68" s="639"/>
      <c r="M68" s="639"/>
      <c r="N68" s="639"/>
      <c r="O68" s="639"/>
      <c r="P68" s="639"/>
      <c r="Q68" s="639"/>
      <c r="R68" s="639"/>
    </row>
    <row r="69" spans="1:18" s="255" customFormat="1" ht="8.25" customHeight="1" thickBot="1">
      <c r="A69" s="671"/>
      <c r="B69" s="633"/>
      <c r="C69" s="672"/>
      <c r="D69" s="252"/>
      <c r="E69" s="252"/>
      <c r="F69" s="252"/>
      <c r="G69" s="252"/>
      <c r="H69" s="252"/>
      <c r="I69" s="253"/>
      <c r="J69" s="254"/>
      <c r="K69" s="639"/>
      <c r="L69" s="639"/>
      <c r="M69" s="639"/>
      <c r="N69" s="639"/>
      <c r="O69" s="639"/>
      <c r="P69" s="639"/>
      <c r="Q69" s="639"/>
      <c r="R69" s="639"/>
    </row>
    <row r="70" spans="1:18" s="565" customFormat="1" ht="15.75" thickTop="1">
      <c r="A70" s="574"/>
      <c r="B70" s="574"/>
      <c r="C70" s="574"/>
      <c r="D70" s="574"/>
      <c r="E70" s="574"/>
      <c r="F70" s="574"/>
      <c r="G70" s="574"/>
      <c r="H70" s="574"/>
      <c r="I70" s="574"/>
      <c r="J70" s="574"/>
    </row>
    <row r="71" spans="1:18" s="565" customFormat="1" ht="31.5" customHeight="1">
      <c r="A71" s="574"/>
      <c r="B71" s="634"/>
      <c r="C71" s="574"/>
      <c r="D71" s="86" t="s">
        <v>489</v>
      </c>
      <c r="E71" s="86" t="s">
        <v>489</v>
      </c>
      <c r="F71" s="86" t="s">
        <v>489</v>
      </c>
      <c r="G71" s="86" t="s">
        <v>489</v>
      </c>
      <c r="H71" s="86" t="s">
        <v>489</v>
      </c>
      <c r="I71" s="86" t="s">
        <v>489</v>
      </c>
      <c r="J71" s="636"/>
    </row>
    <row r="72" spans="1:18" s="565" customFormat="1">
      <c r="A72" s="574"/>
      <c r="B72" s="574"/>
      <c r="C72" s="574"/>
      <c r="D72" s="574"/>
      <c r="E72" s="574"/>
      <c r="F72" s="574"/>
      <c r="G72" s="574"/>
      <c r="H72" s="574"/>
      <c r="I72" s="574"/>
      <c r="J72" s="574"/>
    </row>
    <row r="73" spans="1:18" s="565" customFormat="1">
      <c r="A73" s="574"/>
      <c r="B73" s="574"/>
      <c r="C73" s="574"/>
      <c r="D73" s="635"/>
      <c r="E73" s="635"/>
      <c r="F73" s="635"/>
      <c r="G73" s="635"/>
      <c r="H73" s="635"/>
      <c r="I73" s="635"/>
      <c r="J73" s="635"/>
    </row>
    <row r="74" spans="1:18" s="565" customFormat="1">
      <c r="A74" s="574"/>
      <c r="B74" s="574"/>
      <c r="C74" s="574"/>
      <c r="D74" s="574"/>
      <c r="E74" s="574"/>
      <c r="F74" s="574"/>
      <c r="G74" s="574"/>
      <c r="H74" s="574"/>
      <c r="I74" s="574"/>
      <c r="J74" s="574"/>
    </row>
    <row r="75" spans="1:18" s="565" customFormat="1">
      <c r="A75" s="574"/>
      <c r="B75" s="574"/>
      <c r="C75" s="574"/>
      <c r="D75" s="574"/>
      <c r="E75" s="574"/>
      <c r="F75" s="574"/>
      <c r="G75" s="574"/>
      <c r="H75" s="574"/>
      <c r="I75" s="574"/>
      <c r="J75" s="574"/>
    </row>
    <row r="76" spans="1:18" s="565" customFormat="1">
      <c r="A76" s="574"/>
      <c r="B76" s="574"/>
      <c r="C76" s="574"/>
      <c r="D76" s="574"/>
      <c r="E76" s="574"/>
      <c r="F76" s="574"/>
      <c r="G76" s="574"/>
      <c r="H76" s="574"/>
      <c r="I76" s="574"/>
      <c r="J76" s="574"/>
    </row>
    <row r="77" spans="1:18" s="565" customFormat="1">
      <c r="A77" s="574"/>
      <c r="B77" s="574"/>
      <c r="C77" s="574"/>
      <c r="D77" s="574"/>
      <c r="E77" s="574"/>
      <c r="F77" s="574"/>
      <c r="G77" s="574"/>
      <c r="H77" s="574"/>
      <c r="I77" s="574"/>
      <c r="J77" s="574"/>
    </row>
  </sheetData>
  <sheetProtection formatColumns="0" formatRows="0" selectLockedCells="1"/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/>
  <pageMargins left="0.19685039370078741" right="0.19685039370078741" top="0.23622047244094491" bottom="0.31496062992125984" header="0" footer="0"/>
  <pageSetup paperSize="123" scale="5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87"/>
  <sheetViews>
    <sheetView topLeftCell="A59" zoomScale="50" zoomScaleNormal="50" workbookViewId="0">
      <selection activeCell="H23" sqref="H23"/>
    </sheetView>
  </sheetViews>
  <sheetFormatPr baseColWidth="10" defaultColWidth="11.42578125" defaultRowHeight="15"/>
  <cols>
    <col min="1" max="3" width="1.28515625" style="90" customWidth="1"/>
    <col min="4" max="4" width="60.5703125" style="90" customWidth="1"/>
    <col min="5" max="10" width="23.140625" style="83" customWidth="1"/>
    <col min="11" max="11" width="1.42578125" style="83" customWidth="1"/>
    <col min="12" max="16384" width="11.42578125" style="85"/>
  </cols>
  <sheetData>
    <row r="1" spans="1:11" s="75" customFormat="1" ht="20.25" customHeight="1">
      <c r="A1" s="780" t="s">
        <v>450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</row>
    <row r="2" spans="1:11" s="75" customFormat="1" ht="16.5" customHeight="1">
      <c r="A2" s="783" t="s">
        <v>376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</row>
    <row r="3" spans="1:11" s="75" customFormat="1" ht="16.5" customHeight="1">
      <c r="A3" s="783" t="s">
        <v>163</v>
      </c>
      <c r="B3" s="783"/>
      <c r="C3" s="783"/>
      <c r="D3" s="783"/>
      <c r="E3" s="783"/>
      <c r="F3" s="783"/>
      <c r="G3" s="783"/>
      <c r="H3" s="783"/>
      <c r="I3" s="783"/>
      <c r="J3" s="783"/>
      <c r="K3" s="783"/>
    </row>
    <row r="4" spans="1:11" s="75" customFormat="1" ht="16.5" customHeight="1">
      <c r="A4" s="783" t="s">
        <v>459</v>
      </c>
      <c r="B4" s="783"/>
      <c r="C4" s="783"/>
      <c r="D4" s="783"/>
      <c r="E4" s="783"/>
      <c r="F4" s="783"/>
      <c r="G4" s="783"/>
      <c r="H4" s="783"/>
      <c r="I4" s="783"/>
      <c r="J4" s="783"/>
      <c r="K4" s="783"/>
    </row>
    <row r="5" spans="1:11" s="75" customFormat="1" ht="16.5" customHeight="1">
      <c r="A5" s="783" t="s">
        <v>224</v>
      </c>
      <c r="B5" s="783"/>
      <c r="C5" s="783"/>
      <c r="D5" s="783"/>
      <c r="E5" s="783"/>
      <c r="F5" s="783"/>
      <c r="G5" s="783"/>
      <c r="H5" s="783"/>
      <c r="I5" s="783"/>
      <c r="J5" s="783"/>
      <c r="K5" s="783"/>
    </row>
    <row r="6" spans="1:11" s="21" customFormat="1" ht="3.75" customHeight="1" thickBot="1">
      <c r="B6" s="260"/>
      <c r="C6" s="260"/>
      <c r="D6" s="260"/>
    </row>
    <row r="7" spans="1:11" s="79" customFormat="1" ht="23.25" customHeight="1" thickTop="1">
      <c r="A7" s="794" t="s">
        <v>73</v>
      </c>
      <c r="B7" s="795"/>
      <c r="C7" s="795"/>
      <c r="D7" s="795"/>
      <c r="E7" s="798" t="s">
        <v>118</v>
      </c>
      <c r="F7" s="798"/>
      <c r="G7" s="798"/>
      <c r="H7" s="798"/>
      <c r="I7" s="798"/>
      <c r="J7" s="799" t="s">
        <v>119</v>
      </c>
      <c r="K7" s="801"/>
    </row>
    <row r="8" spans="1:11" s="79" customFormat="1" ht="39.75" customHeight="1">
      <c r="A8" s="796"/>
      <c r="B8" s="797"/>
      <c r="C8" s="797"/>
      <c r="D8" s="797"/>
      <c r="E8" s="150" t="s">
        <v>120</v>
      </c>
      <c r="F8" s="150" t="s">
        <v>121</v>
      </c>
      <c r="G8" s="150" t="s">
        <v>109</v>
      </c>
      <c r="H8" s="150" t="s">
        <v>110</v>
      </c>
      <c r="I8" s="150" t="s">
        <v>122</v>
      </c>
      <c r="J8" s="800"/>
      <c r="K8" s="802"/>
    </row>
    <row r="9" spans="1:11" s="82" customFormat="1" ht="3.75" customHeight="1">
      <c r="A9" s="640"/>
      <c r="B9" s="641"/>
      <c r="C9" s="641"/>
      <c r="D9" s="641"/>
      <c r="E9" s="642"/>
      <c r="F9" s="642"/>
      <c r="G9" s="642"/>
      <c r="H9" s="642"/>
      <c r="I9" s="642"/>
      <c r="J9" s="643"/>
      <c r="K9" s="644"/>
    </row>
    <row r="10" spans="1:11" s="204" customFormat="1" ht="17.25" customHeight="1">
      <c r="A10" s="330"/>
      <c r="B10" s="654" t="s">
        <v>377</v>
      </c>
      <c r="C10" s="654"/>
      <c r="D10" s="654"/>
      <c r="E10" s="406">
        <v>11645978000</v>
      </c>
      <c r="F10" s="406">
        <v>1135348767</v>
      </c>
      <c r="G10" s="406">
        <v>12781326767</v>
      </c>
      <c r="H10" s="406">
        <v>4452996546</v>
      </c>
      <c r="I10" s="406">
        <v>3018610037</v>
      </c>
      <c r="J10" s="407">
        <v>8328330221</v>
      </c>
      <c r="K10" s="240"/>
    </row>
    <row r="11" spans="1:11" s="205" customFormat="1" ht="17.25" customHeight="1">
      <c r="A11" s="312"/>
      <c r="B11" s="331"/>
      <c r="C11" s="331" t="s">
        <v>164</v>
      </c>
      <c r="D11" s="331"/>
      <c r="E11" s="399">
        <v>10763070015</v>
      </c>
      <c r="F11" s="399">
        <v>-327638829</v>
      </c>
      <c r="G11" s="399">
        <v>10435431186</v>
      </c>
      <c r="H11" s="399">
        <v>2968090431</v>
      </c>
      <c r="I11" s="399">
        <v>2405287104</v>
      </c>
      <c r="J11" s="400">
        <v>7467340755</v>
      </c>
      <c r="K11" s="241"/>
    </row>
    <row r="12" spans="1:11" s="202" customFormat="1" ht="18.75" customHeight="1">
      <c r="A12" s="358"/>
      <c r="B12" s="354"/>
      <c r="C12" s="354"/>
      <c r="D12" s="354" t="s">
        <v>165</v>
      </c>
      <c r="E12" s="224">
        <v>9364660</v>
      </c>
      <c r="F12" s="224">
        <v>-258012</v>
      </c>
      <c r="G12" s="378">
        <v>9106648</v>
      </c>
      <c r="H12" s="224">
        <v>1794232</v>
      </c>
      <c r="I12" s="224">
        <v>1549943</v>
      </c>
      <c r="J12" s="403">
        <v>7312416</v>
      </c>
      <c r="K12" s="225"/>
    </row>
    <row r="13" spans="1:11" s="202" customFormat="1" ht="18.75" customHeight="1">
      <c r="A13" s="358"/>
      <c r="B13" s="354"/>
      <c r="C13" s="354"/>
      <c r="D13" s="354" t="s">
        <v>166</v>
      </c>
      <c r="E13" s="224">
        <v>587355123</v>
      </c>
      <c r="F13" s="224">
        <v>-11185213</v>
      </c>
      <c r="G13" s="378">
        <v>576169910</v>
      </c>
      <c r="H13" s="224">
        <v>110893722</v>
      </c>
      <c r="I13" s="224">
        <v>89959248</v>
      </c>
      <c r="J13" s="403">
        <v>465276188</v>
      </c>
      <c r="K13" s="225"/>
    </row>
    <row r="14" spans="1:11" s="202" customFormat="1" ht="18.75" customHeight="1">
      <c r="A14" s="358"/>
      <c r="B14" s="354"/>
      <c r="C14" s="354"/>
      <c r="D14" s="354" t="s">
        <v>167</v>
      </c>
      <c r="E14" s="224">
        <v>272681972</v>
      </c>
      <c r="F14" s="224">
        <v>116850015</v>
      </c>
      <c r="G14" s="378">
        <v>389531987</v>
      </c>
      <c r="H14" s="224">
        <v>185894006</v>
      </c>
      <c r="I14" s="224">
        <v>164982617</v>
      </c>
      <c r="J14" s="403">
        <v>203637981</v>
      </c>
      <c r="K14" s="225"/>
    </row>
    <row r="15" spans="1:11" s="202" customFormat="1" ht="18.75" customHeight="1">
      <c r="A15" s="358"/>
      <c r="B15" s="354"/>
      <c r="C15" s="354"/>
      <c r="D15" s="354" t="s">
        <v>168</v>
      </c>
      <c r="E15" s="224">
        <v>0</v>
      </c>
      <c r="F15" s="224">
        <v>0</v>
      </c>
      <c r="G15" s="378">
        <v>0</v>
      </c>
      <c r="H15" s="224">
        <v>0</v>
      </c>
      <c r="I15" s="224">
        <v>0</v>
      </c>
      <c r="J15" s="403">
        <v>0</v>
      </c>
      <c r="K15" s="225"/>
    </row>
    <row r="16" spans="1:11" s="202" customFormat="1" ht="18.75" customHeight="1">
      <c r="A16" s="358"/>
      <c r="B16" s="354"/>
      <c r="C16" s="354"/>
      <c r="D16" s="354" t="s">
        <v>169</v>
      </c>
      <c r="E16" s="224">
        <v>8859108943</v>
      </c>
      <c r="F16" s="224">
        <v>-485187477</v>
      </c>
      <c r="G16" s="378">
        <v>8373921466</v>
      </c>
      <c r="H16" s="224">
        <v>2353126058</v>
      </c>
      <c r="I16" s="224">
        <v>1986277194</v>
      </c>
      <c r="J16" s="403">
        <v>6020795408</v>
      </c>
      <c r="K16" s="225"/>
    </row>
    <row r="17" spans="1:11" s="202" customFormat="1" ht="18.75" customHeight="1">
      <c r="A17" s="358"/>
      <c r="B17" s="354"/>
      <c r="C17" s="354"/>
      <c r="D17" s="354" t="s">
        <v>170</v>
      </c>
      <c r="E17" s="224">
        <v>0</v>
      </c>
      <c r="F17" s="224">
        <v>0</v>
      </c>
      <c r="G17" s="378">
        <v>0</v>
      </c>
      <c r="H17" s="224">
        <v>0</v>
      </c>
      <c r="I17" s="224">
        <v>0</v>
      </c>
      <c r="J17" s="403">
        <v>0</v>
      </c>
      <c r="K17" s="225"/>
    </row>
    <row r="18" spans="1:11" s="202" customFormat="1" ht="18.75" customHeight="1">
      <c r="A18" s="358"/>
      <c r="B18" s="354"/>
      <c r="C18" s="354"/>
      <c r="D18" s="354" t="s">
        <v>453</v>
      </c>
      <c r="E18" s="224">
        <v>790580742</v>
      </c>
      <c r="F18" s="224">
        <v>76262049</v>
      </c>
      <c r="G18" s="378">
        <v>866842791</v>
      </c>
      <c r="H18" s="224">
        <v>246427892</v>
      </c>
      <c r="I18" s="224">
        <v>133240162</v>
      </c>
      <c r="J18" s="403">
        <v>620414899</v>
      </c>
      <c r="K18" s="225"/>
    </row>
    <row r="19" spans="1:11" s="202" customFormat="1" ht="18.75" customHeight="1">
      <c r="A19" s="358"/>
      <c r="B19" s="354"/>
      <c r="C19" s="354"/>
      <c r="D19" s="354" t="s">
        <v>141</v>
      </c>
      <c r="E19" s="224">
        <v>243978575</v>
      </c>
      <c r="F19" s="224">
        <v>-24120191</v>
      </c>
      <c r="G19" s="378">
        <v>219858384</v>
      </c>
      <c r="H19" s="224">
        <v>69954521</v>
      </c>
      <c r="I19" s="224">
        <v>29277940</v>
      </c>
      <c r="J19" s="403">
        <v>149903863</v>
      </c>
      <c r="K19" s="225"/>
    </row>
    <row r="20" spans="1:11" s="87" customFormat="1" ht="9" customHeight="1">
      <c r="A20" s="674"/>
      <c r="B20" s="355"/>
      <c r="C20" s="355"/>
      <c r="D20" s="355"/>
      <c r="E20" s="401"/>
      <c r="F20" s="401"/>
      <c r="G20" s="401"/>
      <c r="H20" s="401"/>
      <c r="I20" s="401"/>
      <c r="J20" s="404"/>
      <c r="K20" s="673"/>
    </row>
    <row r="21" spans="1:11" s="205" customFormat="1" ht="17.25" customHeight="1">
      <c r="A21" s="312"/>
      <c r="B21" s="331"/>
      <c r="C21" s="331" t="s">
        <v>171</v>
      </c>
      <c r="D21" s="331"/>
      <c r="E21" s="399">
        <v>382972749</v>
      </c>
      <c r="F21" s="399">
        <v>248643145</v>
      </c>
      <c r="G21" s="399">
        <v>631615894</v>
      </c>
      <c r="H21" s="399">
        <v>179287636</v>
      </c>
      <c r="I21" s="399">
        <v>114367664</v>
      </c>
      <c r="J21" s="400">
        <v>452328258</v>
      </c>
      <c r="K21" s="241"/>
    </row>
    <row r="22" spans="1:11" s="202" customFormat="1" ht="18.75" customHeight="1">
      <c r="A22" s="358"/>
      <c r="B22" s="354"/>
      <c r="C22" s="354"/>
      <c r="D22" s="354" t="s">
        <v>172</v>
      </c>
      <c r="E22" s="224">
        <v>41706762</v>
      </c>
      <c r="F22" s="224">
        <v>48032179</v>
      </c>
      <c r="G22" s="378">
        <v>89738941</v>
      </c>
      <c r="H22" s="224">
        <v>42997071</v>
      </c>
      <c r="I22" s="224">
        <v>6044197</v>
      </c>
      <c r="J22" s="403">
        <v>46741870</v>
      </c>
      <c r="K22" s="225"/>
    </row>
    <row r="23" spans="1:11" s="202" customFormat="1" ht="18.75" customHeight="1">
      <c r="A23" s="358"/>
      <c r="B23" s="354"/>
      <c r="C23" s="354"/>
      <c r="D23" s="354" t="s">
        <v>173</v>
      </c>
      <c r="E23" s="224">
        <v>74706581</v>
      </c>
      <c r="F23" s="224">
        <v>175980400</v>
      </c>
      <c r="G23" s="378">
        <v>250686981</v>
      </c>
      <c r="H23" s="224">
        <v>88949576</v>
      </c>
      <c r="I23" s="224">
        <v>74174009</v>
      </c>
      <c r="J23" s="403">
        <v>161737405</v>
      </c>
      <c r="K23" s="225"/>
    </row>
    <row r="24" spans="1:11" s="202" customFormat="1" ht="18.75" customHeight="1">
      <c r="A24" s="358"/>
      <c r="B24" s="354"/>
      <c r="C24" s="354"/>
      <c r="D24" s="354" t="s">
        <v>174</v>
      </c>
      <c r="E24" s="224">
        <v>20325000</v>
      </c>
      <c r="F24" s="224">
        <v>-136849</v>
      </c>
      <c r="G24" s="378">
        <v>20188151</v>
      </c>
      <c r="H24" s="224">
        <v>3618860</v>
      </c>
      <c r="I24" s="224">
        <v>2962747</v>
      </c>
      <c r="J24" s="403">
        <v>16569291</v>
      </c>
      <c r="K24" s="225"/>
    </row>
    <row r="25" spans="1:11" s="202" customFormat="1" ht="18.75" customHeight="1">
      <c r="A25" s="358"/>
      <c r="B25" s="354"/>
      <c r="C25" s="354"/>
      <c r="D25" s="354" t="s">
        <v>454</v>
      </c>
      <c r="E25" s="224">
        <v>93668899</v>
      </c>
      <c r="F25" s="224">
        <v>29873605</v>
      </c>
      <c r="G25" s="378">
        <v>123542504</v>
      </c>
      <c r="H25" s="224">
        <v>17200006</v>
      </c>
      <c r="I25" s="224">
        <v>8981313</v>
      </c>
      <c r="J25" s="403">
        <v>106342498</v>
      </c>
      <c r="K25" s="225"/>
    </row>
    <row r="26" spans="1:11" s="202" customFormat="1" ht="18.75" customHeight="1">
      <c r="A26" s="358"/>
      <c r="B26" s="354"/>
      <c r="C26" s="354"/>
      <c r="D26" s="354" t="s">
        <v>175</v>
      </c>
      <c r="E26" s="224">
        <v>54543321</v>
      </c>
      <c r="F26" s="224">
        <v>16985326</v>
      </c>
      <c r="G26" s="378">
        <v>71528647</v>
      </c>
      <c r="H26" s="224">
        <v>20939684</v>
      </c>
      <c r="I26" s="224">
        <v>18467686</v>
      </c>
      <c r="J26" s="403">
        <v>50588963</v>
      </c>
      <c r="K26" s="225"/>
    </row>
    <row r="27" spans="1:11" s="202" customFormat="1" ht="18.75" customHeight="1">
      <c r="A27" s="358"/>
      <c r="B27" s="354"/>
      <c r="C27" s="354"/>
      <c r="D27" s="354" t="s">
        <v>176</v>
      </c>
      <c r="E27" s="224">
        <v>0</v>
      </c>
      <c r="F27" s="224">
        <v>0</v>
      </c>
      <c r="G27" s="378">
        <v>0</v>
      </c>
      <c r="H27" s="224">
        <v>0</v>
      </c>
      <c r="I27" s="224">
        <v>0</v>
      </c>
      <c r="J27" s="403">
        <v>0</v>
      </c>
      <c r="K27" s="225"/>
    </row>
    <row r="28" spans="1:11" s="202" customFormat="1" ht="18.75" customHeight="1">
      <c r="A28" s="358"/>
      <c r="B28" s="354"/>
      <c r="C28" s="354"/>
      <c r="D28" s="354" t="s">
        <v>177</v>
      </c>
      <c r="E28" s="224">
        <v>98022186</v>
      </c>
      <c r="F28" s="224">
        <v>-22091516</v>
      </c>
      <c r="G28" s="378">
        <v>75930670</v>
      </c>
      <c r="H28" s="224">
        <v>5582439</v>
      </c>
      <c r="I28" s="224">
        <v>3737712</v>
      </c>
      <c r="J28" s="403">
        <v>70348231</v>
      </c>
      <c r="K28" s="225"/>
    </row>
    <row r="29" spans="1:11" s="87" customFormat="1" ht="9" customHeight="1">
      <c r="A29" s="674"/>
      <c r="B29" s="355"/>
      <c r="C29" s="355"/>
      <c r="D29" s="355"/>
      <c r="E29" s="402"/>
      <c r="F29" s="402"/>
      <c r="G29" s="402"/>
      <c r="H29" s="402"/>
      <c r="I29" s="402"/>
      <c r="J29" s="405"/>
      <c r="K29" s="675"/>
    </row>
    <row r="30" spans="1:11" s="205" customFormat="1" ht="17.25" customHeight="1">
      <c r="A30" s="312"/>
      <c r="B30" s="331"/>
      <c r="C30" s="331" t="s">
        <v>178</v>
      </c>
      <c r="D30" s="331"/>
      <c r="E30" s="399">
        <v>499935236</v>
      </c>
      <c r="F30" s="399">
        <v>-49156646</v>
      </c>
      <c r="G30" s="399">
        <v>450778590</v>
      </c>
      <c r="H30" s="399">
        <v>41995068</v>
      </c>
      <c r="I30" s="399">
        <v>21657971</v>
      </c>
      <c r="J30" s="400">
        <v>408783522</v>
      </c>
      <c r="K30" s="241"/>
    </row>
    <row r="31" spans="1:11" s="202" customFormat="1" ht="18.75" customHeight="1">
      <c r="A31" s="358"/>
      <c r="B31" s="354"/>
      <c r="C31" s="354"/>
      <c r="D31" s="354" t="s">
        <v>455</v>
      </c>
      <c r="E31" s="224">
        <v>134694263</v>
      </c>
      <c r="F31" s="224">
        <v>-100708213</v>
      </c>
      <c r="G31" s="378">
        <v>33986050</v>
      </c>
      <c r="H31" s="224">
        <v>6898575</v>
      </c>
      <c r="I31" s="224">
        <v>5289291</v>
      </c>
      <c r="J31" s="403">
        <v>27087475</v>
      </c>
      <c r="K31" s="225"/>
    </row>
    <row r="32" spans="1:11" s="202" customFormat="1" ht="18.75" customHeight="1">
      <c r="A32" s="358"/>
      <c r="B32" s="354"/>
      <c r="C32" s="354"/>
      <c r="D32" s="354" t="s">
        <v>179</v>
      </c>
      <c r="E32" s="224">
        <v>120122000</v>
      </c>
      <c r="F32" s="224">
        <v>-78757383</v>
      </c>
      <c r="G32" s="378">
        <v>41364617</v>
      </c>
      <c r="H32" s="224">
        <v>10045775</v>
      </c>
      <c r="I32" s="224">
        <v>4373517</v>
      </c>
      <c r="J32" s="403">
        <v>31318842</v>
      </c>
      <c r="K32" s="225"/>
    </row>
    <row r="33" spans="1:11" s="202" customFormat="1" ht="18.75" customHeight="1">
      <c r="A33" s="358"/>
      <c r="B33" s="354"/>
      <c r="C33" s="354"/>
      <c r="D33" s="354" t="s">
        <v>180</v>
      </c>
      <c r="E33" s="224">
        <v>0</v>
      </c>
      <c r="F33" s="224">
        <v>0</v>
      </c>
      <c r="G33" s="378">
        <v>0</v>
      </c>
      <c r="H33" s="224">
        <v>0</v>
      </c>
      <c r="I33" s="224">
        <v>0</v>
      </c>
      <c r="J33" s="403">
        <v>0</v>
      </c>
      <c r="K33" s="225"/>
    </row>
    <row r="34" spans="1:11" s="202" customFormat="1" ht="18.75" customHeight="1">
      <c r="A34" s="358"/>
      <c r="B34" s="354"/>
      <c r="C34" s="354"/>
      <c r="D34" s="354" t="s">
        <v>181</v>
      </c>
      <c r="E34" s="224">
        <v>95000000</v>
      </c>
      <c r="F34" s="224">
        <v>-95000000</v>
      </c>
      <c r="G34" s="378">
        <v>0</v>
      </c>
      <c r="H34" s="224">
        <v>0</v>
      </c>
      <c r="I34" s="224">
        <v>0</v>
      </c>
      <c r="J34" s="403">
        <v>0</v>
      </c>
      <c r="K34" s="225"/>
    </row>
    <row r="35" spans="1:11" s="202" customFormat="1" ht="18.75" customHeight="1">
      <c r="A35" s="358"/>
      <c r="B35" s="354"/>
      <c r="C35" s="354"/>
      <c r="D35" s="354" t="s">
        <v>182</v>
      </c>
      <c r="E35" s="224">
        <v>90410973</v>
      </c>
      <c r="F35" s="224">
        <v>230390082</v>
      </c>
      <c r="G35" s="378">
        <v>320801055</v>
      </c>
      <c r="H35" s="224">
        <v>16823578</v>
      </c>
      <c r="I35" s="224">
        <v>6655854</v>
      </c>
      <c r="J35" s="403">
        <v>303977477</v>
      </c>
      <c r="K35" s="225"/>
    </row>
    <row r="36" spans="1:11" s="202" customFormat="1" ht="18.75" customHeight="1">
      <c r="A36" s="358"/>
      <c r="B36" s="354"/>
      <c r="C36" s="354"/>
      <c r="D36" s="354" t="s">
        <v>183</v>
      </c>
      <c r="E36" s="224">
        <v>0</v>
      </c>
      <c r="F36" s="224">
        <v>0</v>
      </c>
      <c r="G36" s="378">
        <v>0</v>
      </c>
      <c r="H36" s="224">
        <v>0</v>
      </c>
      <c r="I36" s="224">
        <v>0</v>
      </c>
      <c r="J36" s="403">
        <v>0</v>
      </c>
      <c r="K36" s="225"/>
    </row>
    <row r="37" spans="1:11" s="202" customFormat="1" ht="18.75" customHeight="1">
      <c r="A37" s="358"/>
      <c r="B37" s="354"/>
      <c r="C37" s="354"/>
      <c r="D37" s="354" t="s">
        <v>184</v>
      </c>
      <c r="E37" s="224">
        <v>36482000</v>
      </c>
      <c r="F37" s="224">
        <v>-1786779</v>
      </c>
      <c r="G37" s="378">
        <v>34695221</v>
      </c>
      <c r="H37" s="224">
        <v>4759140</v>
      </c>
      <c r="I37" s="224">
        <v>2383449</v>
      </c>
      <c r="J37" s="403">
        <v>29936081</v>
      </c>
      <c r="K37" s="225"/>
    </row>
    <row r="38" spans="1:11" s="202" customFormat="1" ht="18.75" customHeight="1">
      <c r="A38" s="358"/>
      <c r="B38" s="354"/>
      <c r="C38" s="354"/>
      <c r="D38" s="354" t="s">
        <v>185</v>
      </c>
      <c r="E38" s="224">
        <v>23226000</v>
      </c>
      <c r="F38" s="224">
        <v>-3294353</v>
      </c>
      <c r="G38" s="378">
        <v>19931647</v>
      </c>
      <c r="H38" s="224">
        <v>3468000</v>
      </c>
      <c r="I38" s="224">
        <v>2955860</v>
      </c>
      <c r="J38" s="403">
        <v>16463647</v>
      </c>
      <c r="K38" s="225"/>
    </row>
    <row r="39" spans="1:11" s="202" customFormat="1" ht="18.75" customHeight="1">
      <c r="A39" s="358"/>
      <c r="B39" s="354"/>
      <c r="C39" s="354"/>
      <c r="D39" s="354" t="s">
        <v>186</v>
      </c>
      <c r="E39" s="224">
        <v>0</v>
      </c>
      <c r="F39" s="224">
        <v>0</v>
      </c>
      <c r="G39" s="378">
        <v>0</v>
      </c>
      <c r="H39" s="224">
        <v>0</v>
      </c>
      <c r="I39" s="224">
        <v>0</v>
      </c>
      <c r="J39" s="403">
        <v>0</v>
      </c>
      <c r="K39" s="225"/>
    </row>
    <row r="40" spans="1:11" s="87" customFormat="1" ht="9" customHeight="1">
      <c r="A40" s="674"/>
      <c r="B40" s="355"/>
      <c r="C40" s="355"/>
      <c r="D40" s="355"/>
      <c r="E40" s="402"/>
      <c r="F40" s="402"/>
      <c r="G40" s="402"/>
      <c r="H40" s="402"/>
      <c r="I40" s="402"/>
      <c r="J40" s="405"/>
      <c r="K40" s="675"/>
    </row>
    <row r="41" spans="1:11" s="205" customFormat="1" ht="17.25" customHeight="1">
      <c r="A41" s="312"/>
      <c r="B41" s="331"/>
      <c r="C41" s="331" t="s">
        <v>187</v>
      </c>
      <c r="D41" s="331"/>
      <c r="E41" s="399">
        <v>0</v>
      </c>
      <c r="F41" s="399">
        <v>1263501097</v>
      </c>
      <c r="G41" s="399">
        <v>1263501097</v>
      </c>
      <c r="H41" s="399">
        <v>1263623411</v>
      </c>
      <c r="I41" s="399">
        <v>477297298</v>
      </c>
      <c r="J41" s="400">
        <v>-122314</v>
      </c>
      <c r="K41" s="241"/>
    </row>
    <row r="42" spans="1:11" s="202" customFormat="1" ht="36.75" customHeight="1">
      <c r="A42" s="358"/>
      <c r="B42" s="354"/>
      <c r="C42" s="354"/>
      <c r="D42" s="351" t="s">
        <v>456</v>
      </c>
      <c r="E42" s="224">
        <v>0</v>
      </c>
      <c r="F42" s="224">
        <v>0</v>
      </c>
      <c r="G42" s="378">
        <v>0</v>
      </c>
      <c r="H42" s="224">
        <v>0</v>
      </c>
      <c r="I42" s="224">
        <v>0</v>
      </c>
      <c r="J42" s="403">
        <v>0</v>
      </c>
      <c r="K42" s="225"/>
    </row>
    <row r="43" spans="1:11" s="202" customFormat="1" ht="37.5" customHeight="1">
      <c r="A43" s="358"/>
      <c r="B43" s="354"/>
      <c r="C43" s="354"/>
      <c r="D43" s="356" t="s">
        <v>440</v>
      </c>
      <c r="E43" s="224">
        <v>0</v>
      </c>
      <c r="F43" s="224">
        <v>0</v>
      </c>
      <c r="G43" s="378">
        <v>0</v>
      </c>
      <c r="H43" s="224">
        <v>0</v>
      </c>
      <c r="I43" s="224">
        <v>0</v>
      </c>
      <c r="J43" s="403">
        <v>0</v>
      </c>
      <c r="K43" s="225"/>
    </row>
    <row r="44" spans="1:11" s="202" customFormat="1" ht="18.75" customHeight="1">
      <c r="A44" s="358"/>
      <c r="B44" s="354"/>
      <c r="C44" s="354"/>
      <c r="D44" s="354" t="s">
        <v>188</v>
      </c>
      <c r="E44" s="224">
        <v>0</v>
      </c>
      <c r="F44" s="224">
        <v>0</v>
      </c>
      <c r="G44" s="378">
        <v>0</v>
      </c>
      <c r="H44" s="224">
        <v>0</v>
      </c>
      <c r="I44" s="224">
        <v>0</v>
      </c>
      <c r="J44" s="403">
        <v>0</v>
      </c>
      <c r="K44" s="225"/>
    </row>
    <row r="45" spans="1:11" s="202" customFormat="1" ht="18.75" customHeight="1">
      <c r="A45" s="358"/>
      <c r="B45" s="354"/>
      <c r="C45" s="354"/>
      <c r="D45" s="354" t="s">
        <v>189</v>
      </c>
      <c r="E45" s="224">
        <v>0</v>
      </c>
      <c r="F45" s="224">
        <v>1263501097</v>
      </c>
      <c r="G45" s="378">
        <v>1263501097</v>
      </c>
      <c r="H45" s="224">
        <v>1263623411</v>
      </c>
      <c r="I45" s="224">
        <v>477297298</v>
      </c>
      <c r="J45" s="403">
        <v>-122314</v>
      </c>
      <c r="K45" s="225"/>
    </row>
    <row r="46" spans="1:11" s="87" customFormat="1" ht="9" customHeight="1">
      <c r="A46" s="674"/>
      <c r="B46" s="355"/>
      <c r="C46" s="355"/>
      <c r="D46" s="355"/>
      <c r="E46" s="401"/>
      <c r="F46" s="401"/>
      <c r="G46" s="401"/>
      <c r="H46" s="401"/>
      <c r="I46" s="401"/>
      <c r="J46" s="404"/>
      <c r="K46" s="673"/>
    </row>
    <row r="47" spans="1:11" s="204" customFormat="1" ht="17.25" customHeight="1">
      <c r="A47" s="330"/>
      <c r="B47" s="654" t="s">
        <v>378</v>
      </c>
      <c r="C47" s="654"/>
      <c r="D47" s="654"/>
      <c r="E47" s="406">
        <v>11146090000</v>
      </c>
      <c r="F47" s="406">
        <v>1255069010</v>
      </c>
      <c r="G47" s="406">
        <v>12401159010</v>
      </c>
      <c r="H47" s="406">
        <v>2855830597</v>
      </c>
      <c r="I47" s="406">
        <v>2300786634</v>
      </c>
      <c r="J47" s="407">
        <v>9545328413</v>
      </c>
      <c r="K47" s="240"/>
    </row>
    <row r="48" spans="1:11" s="205" customFormat="1" ht="17.25" customHeight="1">
      <c r="A48" s="312"/>
      <c r="B48" s="331"/>
      <c r="C48" s="331" t="s">
        <v>164</v>
      </c>
      <c r="D48" s="331"/>
      <c r="E48" s="399">
        <v>10059421000</v>
      </c>
      <c r="F48" s="399">
        <v>630525510</v>
      </c>
      <c r="G48" s="399">
        <v>10689946510</v>
      </c>
      <c r="H48" s="399">
        <v>1870914424</v>
      </c>
      <c r="I48" s="399">
        <v>1674641053</v>
      </c>
      <c r="J48" s="400">
        <v>8819032086</v>
      </c>
      <c r="K48" s="241"/>
    </row>
    <row r="49" spans="1:11" s="202" customFormat="1" ht="18.75" customHeight="1">
      <c r="A49" s="358"/>
      <c r="B49" s="354"/>
      <c r="C49" s="354"/>
      <c r="D49" s="354" t="s">
        <v>165</v>
      </c>
      <c r="E49" s="224">
        <v>0</v>
      </c>
      <c r="F49" s="224">
        <v>0</v>
      </c>
      <c r="G49" s="378">
        <v>0</v>
      </c>
      <c r="H49" s="224">
        <v>0</v>
      </c>
      <c r="I49" s="224">
        <v>0</v>
      </c>
      <c r="J49" s="403">
        <v>0</v>
      </c>
      <c r="K49" s="225"/>
    </row>
    <row r="50" spans="1:11" s="202" customFormat="1" ht="18.75" customHeight="1">
      <c r="A50" s="358"/>
      <c r="B50" s="354"/>
      <c r="C50" s="354"/>
      <c r="D50" s="354" t="s">
        <v>166</v>
      </c>
      <c r="E50" s="224">
        <v>0</v>
      </c>
      <c r="F50" s="224">
        <v>6614012</v>
      </c>
      <c r="G50" s="378">
        <v>6614012</v>
      </c>
      <c r="H50" s="224">
        <v>1316449</v>
      </c>
      <c r="I50" s="224">
        <v>1038281</v>
      </c>
      <c r="J50" s="403">
        <v>5297563</v>
      </c>
      <c r="K50" s="225"/>
    </row>
    <row r="51" spans="1:11" s="202" customFormat="1" ht="18.75" customHeight="1">
      <c r="A51" s="358"/>
      <c r="B51" s="354"/>
      <c r="C51" s="354"/>
      <c r="D51" s="354" t="s">
        <v>167</v>
      </c>
      <c r="E51" s="224">
        <v>0</v>
      </c>
      <c r="F51" s="224">
        <v>0</v>
      </c>
      <c r="G51" s="378">
        <v>0</v>
      </c>
      <c r="H51" s="224">
        <v>0</v>
      </c>
      <c r="I51" s="224">
        <v>0</v>
      </c>
      <c r="J51" s="403">
        <v>0</v>
      </c>
      <c r="K51" s="225"/>
    </row>
    <row r="52" spans="1:11" s="202" customFormat="1" ht="18.75" customHeight="1">
      <c r="A52" s="358"/>
      <c r="B52" s="354"/>
      <c r="C52" s="354"/>
      <c r="D52" s="354" t="s">
        <v>168</v>
      </c>
      <c r="E52" s="224">
        <v>0</v>
      </c>
      <c r="F52" s="224">
        <v>0</v>
      </c>
      <c r="G52" s="378">
        <v>0</v>
      </c>
      <c r="H52" s="224">
        <v>0</v>
      </c>
      <c r="I52" s="224">
        <v>0</v>
      </c>
      <c r="J52" s="403">
        <v>0</v>
      </c>
      <c r="K52" s="225"/>
    </row>
    <row r="53" spans="1:11" s="202" customFormat="1" ht="18.75" customHeight="1">
      <c r="A53" s="358"/>
      <c r="B53" s="354"/>
      <c r="C53" s="354"/>
      <c r="D53" s="354" t="s">
        <v>169</v>
      </c>
      <c r="E53" s="224">
        <v>9920691000</v>
      </c>
      <c r="F53" s="224">
        <v>741997712</v>
      </c>
      <c r="G53" s="378">
        <v>10662688712</v>
      </c>
      <c r="H53" s="224">
        <v>1859240557</v>
      </c>
      <c r="I53" s="224">
        <v>1665717335</v>
      </c>
      <c r="J53" s="403">
        <v>8803448155</v>
      </c>
      <c r="K53" s="225"/>
    </row>
    <row r="54" spans="1:11" s="202" customFormat="1" ht="18.75" customHeight="1">
      <c r="A54" s="358"/>
      <c r="B54" s="354"/>
      <c r="C54" s="354"/>
      <c r="D54" s="354" t="s">
        <v>170</v>
      </c>
      <c r="E54" s="224">
        <v>0</v>
      </c>
      <c r="F54" s="224">
        <v>0</v>
      </c>
      <c r="G54" s="378">
        <v>0</v>
      </c>
      <c r="H54" s="224">
        <v>0</v>
      </c>
      <c r="I54" s="224">
        <v>0</v>
      </c>
      <c r="J54" s="403">
        <v>0</v>
      </c>
      <c r="K54" s="225"/>
    </row>
    <row r="55" spans="1:11" s="202" customFormat="1" ht="18.75" customHeight="1">
      <c r="A55" s="358"/>
      <c r="B55" s="354"/>
      <c r="C55" s="354"/>
      <c r="D55" s="354" t="s">
        <v>453</v>
      </c>
      <c r="E55" s="224">
        <v>138730000</v>
      </c>
      <c r="F55" s="224">
        <v>-118086214</v>
      </c>
      <c r="G55" s="378">
        <v>20643786</v>
      </c>
      <c r="H55" s="224">
        <v>10357418</v>
      </c>
      <c r="I55" s="224">
        <v>7885437</v>
      </c>
      <c r="J55" s="403">
        <v>10286368</v>
      </c>
      <c r="K55" s="225"/>
    </row>
    <row r="56" spans="1:11" s="202" customFormat="1" ht="18.75" customHeight="1">
      <c r="A56" s="358"/>
      <c r="B56" s="354"/>
      <c r="C56" s="354"/>
      <c r="D56" s="354" t="s">
        <v>141</v>
      </c>
      <c r="E56" s="224">
        <v>0</v>
      </c>
      <c r="F56" s="224">
        <v>0</v>
      </c>
      <c r="G56" s="378">
        <v>0</v>
      </c>
      <c r="H56" s="224">
        <v>0</v>
      </c>
      <c r="I56" s="224">
        <v>0</v>
      </c>
      <c r="J56" s="403">
        <v>0</v>
      </c>
      <c r="K56" s="225"/>
    </row>
    <row r="57" spans="1:11" s="87" customFormat="1" ht="9" customHeight="1">
      <c r="A57" s="674"/>
      <c r="B57" s="355"/>
      <c r="C57" s="355"/>
      <c r="D57" s="355"/>
      <c r="E57" s="401"/>
      <c r="F57" s="401"/>
      <c r="G57" s="401"/>
      <c r="H57" s="401"/>
      <c r="I57" s="401"/>
      <c r="J57" s="404"/>
      <c r="K57" s="673"/>
    </row>
    <row r="58" spans="1:11" s="205" customFormat="1" ht="17.25" customHeight="1">
      <c r="A58" s="312"/>
      <c r="B58" s="331"/>
      <c r="C58" s="331" t="s">
        <v>171</v>
      </c>
      <c r="D58" s="331"/>
      <c r="E58" s="399">
        <v>338284000</v>
      </c>
      <c r="F58" s="399">
        <v>100252897</v>
      </c>
      <c r="G58" s="399">
        <v>438536897</v>
      </c>
      <c r="H58" s="399">
        <v>338315771</v>
      </c>
      <c r="I58" s="399">
        <v>267445952</v>
      </c>
      <c r="J58" s="400">
        <v>100221126</v>
      </c>
      <c r="K58" s="241"/>
    </row>
    <row r="59" spans="1:11" s="202" customFormat="1" ht="18.75" customHeight="1">
      <c r="A59" s="358"/>
      <c r="B59" s="354"/>
      <c r="C59" s="354"/>
      <c r="D59" s="354" t="s">
        <v>172</v>
      </c>
      <c r="E59" s="224">
        <v>0</v>
      </c>
      <c r="F59" s="224">
        <v>4588845</v>
      </c>
      <c r="G59" s="378">
        <v>4588845</v>
      </c>
      <c r="H59" s="224">
        <v>711449</v>
      </c>
      <c r="I59" s="224">
        <v>673199</v>
      </c>
      <c r="J59" s="403">
        <v>3877396</v>
      </c>
      <c r="K59" s="225"/>
    </row>
    <row r="60" spans="1:11" s="202" customFormat="1" ht="18.75" customHeight="1">
      <c r="A60" s="358"/>
      <c r="B60" s="354"/>
      <c r="C60" s="354"/>
      <c r="D60" s="354" t="s">
        <v>173</v>
      </c>
      <c r="E60" s="224">
        <v>0</v>
      </c>
      <c r="F60" s="224">
        <v>178000847</v>
      </c>
      <c r="G60" s="378">
        <v>178000847</v>
      </c>
      <c r="H60" s="224">
        <v>175788464</v>
      </c>
      <c r="I60" s="224">
        <v>130280340</v>
      </c>
      <c r="J60" s="403">
        <v>2212383</v>
      </c>
      <c r="K60" s="225"/>
    </row>
    <row r="61" spans="1:11" s="202" customFormat="1" ht="18.75" customHeight="1">
      <c r="A61" s="358"/>
      <c r="B61" s="354"/>
      <c r="C61" s="354"/>
      <c r="D61" s="354" t="s">
        <v>174</v>
      </c>
      <c r="E61" s="224">
        <v>0</v>
      </c>
      <c r="F61" s="224">
        <v>4782570</v>
      </c>
      <c r="G61" s="378">
        <v>4782570</v>
      </c>
      <c r="H61" s="224">
        <v>2675650</v>
      </c>
      <c r="I61" s="224">
        <v>2675650</v>
      </c>
      <c r="J61" s="403">
        <v>2106920</v>
      </c>
      <c r="K61" s="225"/>
    </row>
    <row r="62" spans="1:11" s="202" customFormat="1" ht="18.75" customHeight="1">
      <c r="A62" s="358"/>
      <c r="B62" s="354"/>
      <c r="C62" s="354"/>
      <c r="D62" s="354" t="s">
        <v>454</v>
      </c>
      <c r="E62" s="224">
        <v>0</v>
      </c>
      <c r="F62" s="224">
        <v>3529534</v>
      </c>
      <c r="G62" s="378">
        <v>3529534</v>
      </c>
      <c r="H62" s="224">
        <v>1965795</v>
      </c>
      <c r="I62" s="224">
        <v>1120894</v>
      </c>
      <c r="J62" s="403">
        <v>1563739</v>
      </c>
      <c r="K62" s="225"/>
    </row>
    <row r="63" spans="1:11" s="202" customFormat="1" ht="18.75" customHeight="1">
      <c r="A63" s="358"/>
      <c r="B63" s="354"/>
      <c r="C63" s="354"/>
      <c r="D63" s="354" t="s">
        <v>175</v>
      </c>
      <c r="E63" s="224">
        <v>338284000</v>
      </c>
      <c r="F63" s="224">
        <v>-90648899</v>
      </c>
      <c r="G63" s="378">
        <v>247635101</v>
      </c>
      <c r="H63" s="224">
        <v>157174413</v>
      </c>
      <c r="I63" s="224">
        <v>132695869</v>
      </c>
      <c r="J63" s="403">
        <v>90460688</v>
      </c>
      <c r="K63" s="225"/>
    </row>
    <row r="64" spans="1:11" s="202" customFormat="1" ht="18.75" customHeight="1">
      <c r="A64" s="358"/>
      <c r="B64" s="354"/>
      <c r="C64" s="354"/>
      <c r="D64" s="354" t="s">
        <v>176</v>
      </c>
      <c r="E64" s="224">
        <v>0</v>
      </c>
      <c r="F64" s="224">
        <v>0</v>
      </c>
      <c r="G64" s="378">
        <v>0</v>
      </c>
      <c r="H64" s="224">
        <v>0</v>
      </c>
      <c r="I64" s="224">
        <v>0</v>
      </c>
      <c r="J64" s="403">
        <v>0</v>
      </c>
      <c r="K64" s="225"/>
    </row>
    <row r="65" spans="1:11" s="202" customFormat="1" ht="18.75" customHeight="1">
      <c r="A65" s="358"/>
      <c r="B65" s="354"/>
      <c r="C65" s="354"/>
      <c r="D65" s="354" t="s">
        <v>177</v>
      </c>
      <c r="E65" s="224">
        <v>0</v>
      </c>
      <c r="F65" s="224">
        <v>0</v>
      </c>
      <c r="G65" s="378">
        <v>0</v>
      </c>
      <c r="H65" s="224">
        <v>0</v>
      </c>
      <c r="I65" s="224">
        <v>0</v>
      </c>
      <c r="J65" s="403">
        <v>0</v>
      </c>
      <c r="K65" s="225"/>
    </row>
    <row r="66" spans="1:11" s="87" customFormat="1" ht="9" customHeight="1">
      <c r="A66" s="674"/>
      <c r="B66" s="355"/>
      <c r="C66" s="355"/>
      <c r="D66" s="355"/>
      <c r="E66" s="402"/>
      <c r="F66" s="402"/>
      <c r="G66" s="402"/>
      <c r="H66" s="402"/>
      <c r="I66" s="402"/>
      <c r="J66" s="405"/>
      <c r="K66" s="675"/>
    </row>
    <row r="67" spans="1:11" s="205" customFormat="1" ht="17.25" customHeight="1">
      <c r="A67" s="312"/>
      <c r="B67" s="331"/>
      <c r="C67" s="331" t="s">
        <v>178</v>
      </c>
      <c r="D67" s="331"/>
      <c r="E67" s="399">
        <v>0</v>
      </c>
      <c r="F67" s="399">
        <v>89476291</v>
      </c>
      <c r="G67" s="399">
        <v>89476291</v>
      </c>
      <c r="H67" s="399">
        <v>31482369</v>
      </c>
      <c r="I67" s="399">
        <v>31482369</v>
      </c>
      <c r="J67" s="400">
        <v>57993922</v>
      </c>
      <c r="K67" s="241"/>
    </row>
    <row r="68" spans="1:11" s="202" customFormat="1" ht="18.75" customHeight="1">
      <c r="A68" s="358"/>
      <c r="B68" s="354"/>
      <c r="C68" s="354"/>
      <c r="D68" s="354" t="s">
        <v>455</v>
      </c>
      <c r="E68" s="224">
        <v>0</v>
      </c>
      <c r="F68" s="224">
        <v>0</v>
      </c>
      <c r="G68" s="378">
        <v>0</v>
      </c>
      <c r="H68" s="224">
        <v>0</v>
      </c>
      <c r="I68" s="224">
        <v>0</v>
      </c>
      <c r="J68" s="403">
        <v>0</v>
      </c>
      <c r="K68" s="225"/>
    </row>
    <row r="69" spans="1:11" s="202" customFormat="1" ht="18.75" customHeight="1">
      <c r="A69" s="358"/>
      <c r="B69" s="354"/>
      <c r="C69" s="354"/>
      <c r="D69" s="354" t="s">
        <v>179</v>
      </c>
      <c r="E69" s="224">
        <v>0</v>
      </c>
      <c r="F69" s="224">
        <v>0</v>
      </c>
      <c r="G69" s="378">
        <v>0</v>
      </c>
      <c r="H69" s="224">
        <v>0</v>
      </c>
      <c r="I69" s="224">
        <v>0</v>
      </c>
      <c r="J69" s="403">
        <v>0</v>
      </c>
      <c r="K69" s="225"/>
    </row>
    <row r="70" spans="1:11" s="202" customFormat="1" ht="18.75" customHeight="1">
      <c r="A70" s="358"/>
      <c r="B70" s="354"/>
      <c r="C70" s="354"/>
      <c r="D70" s="354" t="s">
        <v>180</v>
      </c>
      <c r="E70" s="224">
        <v>0</v>
      </c>
      <c r="F70" s="224">
        <v>2614928</v>
      </c>
      <c r="G70" s="378">
        <v>2614928</v>
      </c>
      <c r="H70" s="224">
        <v>2434860</v>
      </c>
      <c r="I70" s="224">
        <v>2434860</v>
      </c>
      <c r="J70" s="403">
        <v>180068</v>
      </c>
      <c r="K70" s="225"/>
    </row>
    <row r="71" spans="1:11" s="202" customFormat="1" ht="18.75" customHeight="1">
      <c r="A71" s="358"/>
      <c r="B71" s="354"/>
      <c r="C71" s="354"/>
      <c r="D71" s="354" t="s">
        <v>181</v>
      </c>
      <c r="E71" s="224">
        <v>0</v>
      </c>
      <c r="F71" s="224">
        <v>0</v>
      </c>
      <c r="G71" s="378">
        <v>0</v>
      </c>
      <c r="H71" s="224">
        <v>0</v>
      </c>
      <c r="I71" s="224">
        <v>0</v>
      </c>
      <c r="J71" s="403">
        <v>0</v>
      </c>
      <c r="K71" s="225"/>
    </row>
    <row r="72" spans="1:11" s="202" customFormat="1" ht="18.75" customHeight="1">
      <c r="A72" s="358"/>
      <c r="B72" s="354"/>
      <c r="C72" s="354"/>
      <c r="D72" s="354" t="s">
        <v>182</v>
      </c>
      <c r="E72" s="224">
        <v>0</v>
      </c>
      <c r="F72" s="224">
        <v>86506005</v>
      </c>
      <c r="G72" s="378">
        <v>86506005</v>
      </c>
      <c r="H72" s="224">
        <v>29047509</v>
      </c>
      <c r="I72" s="224">
        <v>29047509</v>
      </c>
      <c r="J72" s="403">
        <v>57458496</v>
      </c>
      <c r="K72" s="225"/>
    </row>
    <row r="73" spans="1:11" s="202" customFormat="1" ht="18.75" customHeight="1">
      <c r="A73" s="358"/>
      <c r="B73" s="354"/>
      <c r="C73" s="354"/>
      <c r="D73" s="354" t="s">
        <v>183</v>
      </c>
      <c r="E73" s="224">
        <v>0</v>
      </c>
      <c r="F73" s="224">
        <v>0</v>
      </c>
      <c r="G73" s="378">
        <v>0</v>
      </c>
      <c r="H73" s="224">
        <v>0</v>
      </c>
      <c r="I73" s="224">
        <v>0</v>
      </c>
      <c r="J73" s="403">
        <v>0</v>
      </c>
      <c r="K73" s="225"/>
    </row>
    <row r="74" spans="1:11" s="202" customFormat="1" ht="18.75" customHeight="1">
      <c r="A74" s="358"/>
      <c r="B74" s="354"/>
      <c r="C74" s="354"/>
      <c r="D74" s="354" t="s">
        <v>184</v>
      </c>
      <c r="E74" s="224">
        <v>0</v>
      </c>
      <c r="F74" s="224">
        <v>352558</v>
      </c>
      <c r="G74" s="378">
        <v>352558</v>
      </c>
      <c r="H74" s="224">
        <v>0</v>
      </c>
      <c r="I74" s="224">
        <v>0</v>
      </c>
      <c r="J74" s="403">
        <v>352558</v>
      </c>
      <c r="K74" s="225"/>
    </row>
    <row r="75" spans="1:11" s="202" customFormat="1" ht="18.75" customHeight="1">
      <c r="A75" s="358"/>
      <c r="B75" s="354"/>
      <c r="C75" s="354"/>
      <c r="D75" s="354" t="s">
        <v>185</v>
      </c>
      <c r="E75" s="224">
        <v>0</v>
      </c>
      <c r="F75" s="224">
        <v>2800</v>
      </c>
      <c r="G75" s="378">
        <v>2800</v>
      </c>
      <c r="H75" s="224">
        <v>0</v>
      </c>
      <c r="I75" s="224">
        <v>0</v>
      </c>
      <c r="J75" s="403">
        <v>2800</v>
      </c>
      <c r="K75" s="225"/>
    </row>
    <row r="76" spans="1:11" s="202" customFormat="1" ht="18.75" customHeight="1">
      <c r="A76" s="358"/>
      <c r="B76" s="354"/>
      <c r="C76" s="354"/>
      <c r="D76" s="354" t="s">
        <v>186</v>
      </c>
      <c r="E76" s="224">
        <v>0</v>
      </c>
      <c r="F76" s="224">
        <v>0</v>
      </c>
      <c r="G76" s="378">
        <v>0</v>
      </c>
      <c r="H76" s="224">
        <v>0</v>
      </c>
      <c r="I76" s="224">
        <v>0</v>
      </c>
      <c r="J76" s="403">
        <v>0</v>
      </c>
      <c r="K76" s="225"/>
    </row>
    <row r="77" spans="1:11" s="87" customFormat="1" ht="9" customHeight="1">
      <c r="A77" s="674"/>
      <c r="B77" s="355"/>
      <c r="C77" s="355"/>
      <c r="D77" s="355"/>
      <c r="E77" s="402"/>
      <c r="F77" s="402"/>
      <c r="G77" s="402"/>
      <c r="H77" s="402"/>
      <c r="I77" s="402"/>
      <c r="J77" s="405"/>
      <c r="K77" s="675"/>
    </row>
    <row r="78" spans="1:11" s="205" customFormat="1" ht="17.25" customHeight="1">
      <c r="A78" s="312"/>
      <c r="B78" s="331"/>
      <c r="C78" s="331" t="s">
        <v>187</v>
      </c>
      <c r="D78" s="331"/>
      <c r="E78" s="399">
        <v>748385000</v>
      </c>
      <c r="F78" s="399">
        <v>434814312</v>
      </c>
      <c r="G78" s="399">
        <v>1183199312</v>
      </c>
      <c r="H78" s="399">
        <v>615118033</v>
      </c>
      <c r="I78" s="399">
        <v>327217260</v>
      </c>
      <c r="J78" s="400">
        <v>568081279</v>
      </c>
      <c r="K78" s="241"/>
    </row>
    <row r="79" spans="1:11" s="202" customFormat="1" ht="36.75" customHeight="1">
      <c r="A79" s="358"/>
      <c r="B79" s="354"/>
      <c r="C79" s="354"/>
      <c r="D79" s="351" t="s">
        <v>456</v>
      </c>
      <c r="E79" s="224">
        <v>748385000</v>
      </c>
      <c r="F79" s="224">
        <v>0</v>
      </c>
      <c r="G79" s="378">
        <v>748385000</v>
      </c>
      <c r="H79" s="224">
        <v>180303721</v>
      </c>
      <c r="I79" s="224">
        <v>53609545</v>
      </c>
      <c r="J79" s="403">
        <v>568081279</v>
      </c>
      <c r="K79" s="225"/>
    </row>
    <row r="80" spans="1:11" s="202" customFormat="1" ht="36.75" customHeight="1">
      <c r="A80" s="358"/>
      <c r="B80" s="354"/>
      <c r="C80" s="354"/>
      <c r="D80" s="356" t="s">
        <v>440</v>
      </c>
      <c r="E80" s="224">
        <v>0</v>
      </c>
      <c r="F80" s="224">
        <v>0</v>
      </c>
      <c r="G80" s="378">
        <v>0</v>
      </c>
      <c r="H80" s="224">
        <v>0</v>
      </c>
      <c r="I80" s="224">
        <v>0</v>
      </c>
      <c r="J80" s="403">
        <v>0</v>
      </c>
      <c r="K80" s="225"/>
    </row>
    <row r="81" spans="1:11" s="202" customFormat="1" ht="18.75" customHeight="1">
      <c r="A81" s="358"/>
      <c r="B81" s="354"/>
      <c r="C81" s="354"/>
      <c r="D81" s="354" t="s">
        <v>188</v>
      </c>
      <c r="E81" s="224">
        <v>0</v>
      </c>
      <c r="F81" s="224">
        <v>0</v>
      </c>
      <c r="G81" s="378">
        <v>0</v>
      </c>
      <c r="H81" s="224">
        <v>0</v>
      </c>
      <c r="I81" s="224">
        <v>0</v>
      </c>
      <c r="J81" s="403">
        <v>0</v>
      </c>
      <c r="K81" s="225"/>
    </row>
    <row r="82" spans="1:11" s="202" customFormat="1" ht="18.75" customHeight="1">
      <c r="A82" s="358"/>
      <c r="B82" s="354"/>
      <c r="C82" s="354"/>
      <c r="D82" s="354" t="s">
        <v>189</v>
      </c>
      <c r="E82" s="224">
        <v>0</v>
      </c>
      <c r="F82" s="224">
        <v>434814312</v>
      </c>
      <c r="G82" s="378">
        <v>434814312</v>
      </c>
      <c r="H82" s="224">
        <v>434814312</v>
      </c>
      <c r="I82" s="224">
        <v>273607715</v>
      </c>
      <c r="J82" s="403">
        <v>0</v>
      </c>
      <c r="K82" s="225"/>
    </row>
    <row r="83" spans="1:11" s="87" customFormat="1" ht="9" customHeight="1">
      <c r="A83" s="674"/>
      <c r="B83" s="355"/>
      <c r="C83" s="355"/>
      <c r="D83" s="355"/>
      <c r="E83" s="402"/>
      <c r="F83" s="402"/>
      <c r="G83" s="402"/>
      <c r="H83" s="402"/>
      <c r="I83" s="402"/>
      <c r="J83" s="405"/>
      <c r="K83" s="675"/>
    </row>
    <row r="84" spans="1:11" s="204" customFormat="1" ht="17.25" customHeight="1">
      <c r="A84" s="676"/>
      <c r="B84" s="650" t="s">
        <v>390</v>
      </c>
      <c r="C84" s="650"/>
      <c r="D84" s="650"/>
      <c r="E84" s="660">
        <v>22792068000</v>
      </c>
      <c r="F84" s="660">
        <v>2390417777</v>
      </c>
      <c r="G84" s="660">
        <v>25182485777</v>
      </c>
      <c r="H84" s="660">
        <v>7308827143</v>
      </c>
      <c r="I84" s="660">
        <v>5319396671</v>
      </c>
      <c r="J84" s="661">
        <v>17873658634</v>
      </c>
      <c r="K84" s="662"/>
    </row>
    <row r="85" spans="1:11" s="204" customFormat="1" ht="12" customHeight="1" thickBot="1">
      <c r="A85" s="677"/>
      <c r="B85" s="649"/>
      <c r="C85" s="649"/>
      <c r="D85" s="649"/>
      <c r="E85" s="153"/>
      <c r="F85" s="153"/>
      <c r="G85" s="153"/>
      <c r="H85" s="153"/>
      <c r="I85" s="153"/>
      <c r="J85" s="239"/>
      <c r="K85" s="152"/>
    </row>
    <row r="86" spans="1:11" ht="15.75" thickTop="1">
      <c r="A86" s="627"/>
      <c r="B86" s="627"/>
      <c r="C86" s="627"/>
      <c r="D86" s="627"/>
      <c r="E86" s="104"/>
      <c r="F86" s="104"/>
      <c r="G86" s="104"/>
      <c r="H86" s="104"/>
      <c r="I86" s="104"/>
      <c r="J86" s="104"/>
      <c r="K86" s="104"/>
    </row>
    <row r="87" spans="1:11" ht="27.75">
      <c r="A87" s="627"/>
      <c r="B87" s="627"/>
      <c r="C87" s="627"/>
      <c r="D87" s="627"/>
      <c r="E87" s="86" t="s">
        <v>489</v>
      </c>
      <c r="F87" s="86" t="s">
        <v>489</v>
      </c>
      <c r="G87" s="86" t="s">
        <v>489</v>
      </c>
      <c r="H87" s="86" t="s">
        <v>489</v>
      </c>
      <c r="I87" s="86" t="s">
        <v>489</v>
      </c>
      <c r="J87" s="86" t="s">
        <v>489</v>
      </c>
      <c r="K87" s="86"/>
    </row>
  </sheetData>
  <sheetProtection formatColumns="0" formatRows="0" selectLockedCells="1"/>
  <mergeCells count="9">
    <mergeCell ref="A7:D8"/>
    <mergeCell ref="E7:I7"/>
    <mergeCell ref="J7:J8"/>
    <mergeCell ref="K7:K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26" bottom="0.35433070866141736" header="0" footer="0"/>
  <pageSetup paperSize="123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1 ESF-LDF</vt:lpstr>
      <vt:lpstr>PT_ESF_ECSF</vt:lpstr>
      <vt:lpstr>2 IADP-LDF</vt:lpstr>
      <vt:lpstr>3 IAO-LDF</vt:lpstr>
      <vt:lpstr>4 BP-LDF</vt:lpstr>
      <vt:lpstr>5 EAID-LDF</vt:lpstr>
      <vt:lpstr>6A COG-LDF</vt:lpstr>
      <vt:lpstr>6B CA-LDF</vt:lpstr>
      <vt:lpstr>6C CFG-LDF</vt:lpstr>
      <vt:lpstr>6D CSPC-LDF</vt:lpstr>
      <vt:lpstr>'2 IADP-LDF'!Área_de_impresión</vt:lpstr>
      <vt:lpstr>'3 IAO-LDF'!Área_de_impresión</vt:lpstr>
      <vt:lpstr>'4 BP-LDF'!Área_de_impresión</vt:lpstr>
      <vt:lpstr>'5 EAID-LDF'!Área_de_impresión</vt:lpstr>
      <vt:lpstr>'6A COG-LDF'!Área_de_impresión</vt:lpstr>
      <vt:lpstr>'6B CA-LDF'!Área_de_impresión</vt:lpstr>
      <vt:lpstr>'6C CFG-LDF'!Área_de_impresión</vt:lpstr>
      <vt:lpstr>'6D CSPC-LDF'!Área_de_impresión</vt:lpstr>
      <vt:lpstr>'1 ESF-LDF'!Títulos_a_imprimir</vt:lpstr>
      <vt:lpstr>'2 IADP-LDF'!Títulos_a_imprimir</vt:lpstr>
      <vt:lpstr>'3 IAO-LDF'!Títulos_a_imprimir</vt:lpstr>
      <vt:lpstr>'6A COG-LDF'!Títulos_a_imprimir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Jorge Gustavo Lazaro Esparza</cp:lastModifiedBy>
  <cp:lastPrinted>2018-04-27T19:07:10Z</cp:lastPrinted>
  <dcterms:created xsi:type="dcterms:W3CDTF">2014-01-27T16:27:43Z</dcterms:created>
  <dcterms:modified xsi:type="dcterms:W3CDTF">2018-04-27T19:07:13Z</dcterms:modified>
</cp:coreProperties>
</file>