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B:\2019\RAA\Pub Participaciones a Municipios\Por Fondo\"/>
    </mc:Choice>
  </mc:AlternateContent>
  <bookViews>
    <workbookView xWindow="0" yWindow="0" windowWidth="21600" windowHeight="9135"/>
  </bookViews>
  <sheets>
    <sheet name="PARTICIPACIONES A MUNICIPIO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1" l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8" i="1"/>
  <c r="B42" i="1" l="1"/>
  <c r="C42" i="1" l="1"/>
</calcChain>
</file>

<file path=xl/sharedStrings.xml><?xml version="1.0" encoding="utf-8"?>
<sst xmlns="http://schemas.openxmlformats.org/spreadsheetml/2006/main" count="39" uniqueCount="39">
  <si>
    <t>MUNICIPIO</t>
  </si>
  <si>
    <t>%</t>
  </si>
  <si>
    <t>AMACUZAC</t>
  </si>
  <si>
    <t>ATLATLAHUCAN</t>
  </si>
  <si>
    <t>AXOCHIAPAN</t>
  </si>
  <si>
    <t>AYALA</t>
  </si>
  <si>
    <t>COATLAN DEL RIO</t>
  </si>
  <si>
    <t>CUAUTLA</t>
  </si>
  <si>
    <t>CUERNAVACA</t>
  </si>
  <si>
    <t>EMILIANO ZAPATA</t>
  </si>
  <si>
    <t>HUITZILAC</t>
  </si>
  <si>
    <t>JANTETELCO</t>
  </si>
  <si>
    <t>JIUTEPEC</t>
  </si>
  <si>
    <t>JOJUTLA</t>
  </si>
  <si>
    <t>JONACATEPEC</t>
  </si>
  <si>
    <t>MAZATEPEC</t>
  </si>
  <si>
    <t>MIACATLAN</t>
  </si>
  <si>
    <t>OCUITUCO</t>
  </si>
  <si>
    <t>PUENTE DE IXTLA</t>
  </si>
  <si>
    <t>TEMIXCO</t>
  </si>
  <si>
    <t>TEMOAC</t>
  </si>
  <si>
    <t>TEPALCINGO</t>
  </si>
  <si>
    <t>TEPOZTLAN</t>
  </si>
  <si>
    <t>TETECALA</t>
  </si>
  <si>
    <t>TETELA DEL VOLCAN</t>
  </si>
  <si>
    <t>TLALNEPANTLA</t>
  </si>
  <si>
    <t>TLALTIZAPAN</t>
  </si>
  <si>
    <t>TLAQUILTENANGO</t>
  </si>
  <si>
    <t>TLAYACAPAN</t>
  </si>
  <si>
    <t>TOTOLAPAN</t>
  </si>
  <si>
    <t>XOCHITEPEC</t>
  </si>
  <si>
    <t>YAUTEPEC</t>
  </si>
  <si>
    <t>YECAPIXTLA</t>
  </si>
  <si>
    <t>ZACATEPEC</t>
  </si>
  <si>
    <t>ZACUALPAN</t>
  </si>
  <si>
    <t>TOTALES</t>
  </si>
  <si>
    <t>(MILES DE PESOS)</t>
  </si>
  <si>
    <t>ISAN</t>
  </si>
  <si>
    <t>FONDO DE FISCALIZACIÓN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</si>
</sst>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-* #,##0_-;\-* #,##0_-;_-* &quot;-&quot;??_-;_-@_-"/>
    <numFmt numFmtId="165" formatCode="_(* #,##0_);_(* \(#,##0\);_(* &quot;-&quot;??_);_(@_)"/>
    <numFmt numFmtId="166" formatCode="_-* #,##0.000000000_-;\-* #,##0.0000000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lightUp">
        <fgColor indexed="13"/>
        <bgColor indexed="13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27">
    <xf numFmtId="0" fontId="0" fillId="0" borderId="0" xfId="0"/>
    <xf numFmtId="0" fontId="3" fillId="0" borderId="3" xfId="2" applyBorder="1"/>
    <xf numFmtId="0" fontId="3" fillId="0" borderId="5" xfId="2" applyBorder="1"/>
    <xf numFmtId="0" fontId="3" fillId="0" borderId="6" xfId="2" applyFont="1" applyFill="1" applyBorder="1" applyAlignment="1">
      <alignment horizontal="left" indent="1"/>
    </xf>
    <xf numFmtId="0" fontId="3" fillId="0" borderId="6" xfId="2" applyFont="1" applyFill="1" applyBorder="1"/>
    <xf numFmtId="0" fontId="4" fillId="0" borderId="6" xfId="2" applyFont="1" applyFill="1" applyBorder="1" applyAlignment="1">
      <alignment horizontal="center"/>
    </xf>
    <xf numFmtId="0" fontId="6" fillId="0" borderId="12" xfId="2" applyFont="1" applyBorder="1"/>
    <xf numFmtId="165" fontId="3" fillId="0" borderId="14" xfId="2" applyNumberFormat="1" applyFont="1" applyBorder="1" applyAlignment="1">
      <alignment horizontal="left" indent="2"/>
    </xf>
    <xf numFmtId="166" fontId="3" fillId="0" borderId="4" xfId="1" applyNumberFormat="1" applyFont="1" applyBorder="1"/>
    <xf numFmtId="166" fontId="4" fillId="0" borderId="7" xfId="1" applyNumberFormat="1" applyFont="1" applyBorder="1" applyAlignment="1">
      <alignment horizontal="center"/>
    </xf>
    <xf numFmtId="166" fontId="3" fillId="0" borderId="9" xfId="1" applyNumberFormat="1" applyFont="1" applyBorder="1" applyAlignment="1">
      <alignment horizontal="center"/>
    </xf>
    <xf numFmtId="166" fontId="6" fillId="0" borderId="13" xfId="1" applyNumberFormat="1" applyFont="1" applyBorder="1"/>
    <xf numFmtId="166" fontId="0" fillId="0" borderId="0" xfId="1" applyNumberFormat="1" applyFont="1"/>
    <xf numFmtId="164" fontId="3" fillId="0" borderId="8" xfId="1" applyNumberFormat="1" applyFont="1" applyFill="1" applyBorder="1" applyAlignment="1">
      <alignment horizontal="left" indent="2"/>
    </xf>
    <xf numFmtId="164" fontId="3" fillId="0" borderId="10" xfId="1" applyNumberFormat="1" applyFont="1" applyFill="1" applyBorder="1" applyAlignment="1">
      <alignment horizontal="left" indent="2"/>
    </xf>
    <xf numFmtId="164" fontId="4" fillId="0" borderId="11" xfId="1" applyNumberFormat="1" applyFont="1" applyFill="1" applyBorder="1" applyAlignment="1">
      <alignment horizontal="left" indent="2"/>
    </xf>
    <xf numFmtId="164" fontId="0" fillId="0" borderId="0" xfId="0" applyNumberFormat="1"/>
    <xf numFmtId="164" fontId="2" fillId="0" borderId="0" xfId="1" applyNumberFormat="1" applyFont="1" applyAlignment="1">
      <alignment vertical="center"/>
    </xf>
    <xf numFmtId="0" fontId="0" fillId="0" borderId="0" xfId="0" applyAlignment="1">
      <alignment vertical="center"/>
    </xf>
    <xf numFmtId="0" fontId="2" fillId="2" borderId="0" xfId="0" applyFont="1" applyFill="1" applyAlignment="1">
      <alignment horizontal="center" vertical="center" wrapText="1"/>
    </xf>
    <xf numFmtId="0" fontId="7" fillId="0" borderId="15" xfId="0" applyFont="1" applyBorder="1" applyAlignment="1">
      <alignment horizontal="center"/>
    </xf>
    <xf numFmtId="0" fontId="4" fillId="3" borderId="1" xfId="2" applyFont="1" applyFill="1" applyBorder="1" applyAlignment="1">
      <alignment horizontal="center" vertical="center"/>
    </xf>
    <xf numFmtId="0" fontId="4" fillId="3" borderId="2" xfId="2" applyFont="1" applyFill="1" applyBorder="1" applyAlignment="1">
      <alignment horizontal="center" vertical="center"/>
    </xf>
    <xf numFmtId="166" fontId="5" fillId="3" borderId="1" xfId="1" applyNumberFormat="1" applyFont="1" applyFill="1" applyBorder="1" applyAlignment="1">
      <alignment horizontal="center" vertical="center"/>
    </xf>
    <xf numFmtId="166" fontId="5" fillId="3" borderId="2" xfId="1" applyNumberFormat="1" applyFont="1" applyFill="1" applyBorder="1" applyAlignment="1">
      <alignment horizontal="center" vertical="center"/>
    </xf>
    <xf numFmtId="0" fontId="5" fillId="3" borderId="1" xfId="2" applyFont="1" applyFill="1" applyBorder="1" applyAlignment="1">
      <alignment horizontal="center" vertical="center"/>
    </xf>
    <xf numFmtId="0" fontId="5" fillId="3" borderId="2" xfId="2" applyFont="1" applyFill="1" applyBorder="1" applyAlignment="1">
      <alignment horizontal="center" vertical="center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43"/>
  <sheetViews>
    <sheetView tabSelected="1" workbookViewId="0">
      <selection activeCell="G21" sqref="G21"/>
    </sheetView>
  </sheetViews>
  <sheetFormatPr baseColWidth="10" defaultRowHeight="15" x14ac:dyDescent="0.25"/>
  <cols>
    <col min="1" max="1" width="22.5703125" customWidth="1"/>
    <col min="2" max="2" width="13.140625" customWidth="1"/>
  </cols>
  <sheetData>
    <row r="2" spans="1:6" s="18" customFormat="1" ht="32.25" customHeight="1" x14ac:dyDescent="0.25">
      <c r="A2" s="19" t="s">
        <v>38</v>
      </c>
      <c r="B2" s="19"/>
      <c r="C2" s="17">
        <v>87835</v>
      </c>
    </row>
    <row r="3" spans="1:6" x14ac:dyDescent="0.25">
      <c r="B3" s="12"/>
    </row>
    <row r="4" spans="1:6" x14ac:dyDescent="0.25">
      <c r="A4" s="20" t="s">
        <v>36</v>
      </c>
      <c r="B4" s="20"/>
      <c r="C4" s="20"/>
    </row>
    <row r="5" spans="1:6" x14ac:dyDescent="0.25">
      <c r="A5" s="21" t="s">
        <v>0</v>
      </c>
      <c r="B5" s="23" t="s">
        <v>1</v>
      </c>
      <c r="C5" s="25" t="s">
        <v>37</v>
      </c>
    </row>
    <row r="6" spans="1:6" x14ac:dyDescent="0.25">
      <c r="A6" s="22"/>
      <c r="B6" s="24"/>
      <c r="C6" s="26"/>
    </row>
    <row r="7" spans="1:6" x14ac:dyDescent="0.25">
      <c r="A7" s="1"/>
      <c r="B7" s="8"/>
      <c r="C7" s="2"/>
    </row>
    <row r="8" spans="1:6" x14ac:dyDescent="0.25">
      <c r="A8" s="3" t="s">
        <v>2</v>
      </c>
      <c r="B8" s="9">
        <v>1.7033706858677788E-2</v>
      </c>
      <c r="C8" s="13">
        <f>$C$2*B8</f>
        <v>1496.1556419319636</v>
      </c>
      <c r="F8" s="16"/>
    </row>
    <row r="9" spans="1:6" x14ac:dyDescent="0.25">
      <c r="A9" s="3" t="s">
        <v>3</v>
      </c>
      <c r="B9" s="9">
        <v>2.0083075040287265E-2</v>
      </c>
      <c r="C9" s="13">
        <f t="shared" ref="C9:C40" si="0">$C$2*B9</f>
        <v>1763.9968961636318</v>
      </c>
      <c r="F9" s="16"/>
    </row>
    <row r="10" spans="1:6" x14ac:dyDescent="0.25">
      <c r="A10" s="3" t="s">
        <v>4</v>
      </c>
      <c r="B10" s="9">
        <v>2.3380367591407932E-2</v>
      </c>
      <c r="C10" s="13">
        <f t="shared" si="0"/>
        <v>2053.6145873913156</v>
      </c>
      <c r="F10" s="16"/>
    </row>
    <row r="11" spans="1:6" x14ac:dyDescent="0.25">
      <c r="A11" s="3" t="s">
        <v>5</v>
      </c>
      <c r="B11" s="9">
        <v>3.7390967533845756E-2</v>
      </c>
      <c r="C11" s="13">
        <f t="shared" si="0"/>
        <v>3284.2356333353418</v>
      </c>
      <c r="F11" s="16"/>
    </row>
    <row r="12" spans="1:6" x14ac:dyDescent="0.25">
      <c r="A12" s="3" t="s">
        <v>6</v>
      </c>
      <c r="B12" s="9">
        <v>1.642533916755036E-2</v>
      </c>
      <c r="C12" s="13">
        <f t="shared" si="0"/>
        <v>1442.7196657817858</v>
      </c>
      <c r="F12" s="16"/>
    </row>
    <row r="13" spans="1:6" x14ac:dyDescent="0.25">
      <c r="A13" s="3" t="s">
        <v>7</v>
      </c>
      <c r="B13" s="9">
        <v>7.192042539468288E-2</v>
      </c>
      <c r="C13" s="13">
        <f t="shared" si="0"/>
        <v>6317.1305645419707</v>
      </c>
      <c r="F13" s="16"/>
    </row>
    <row r="14" spans="1:6" x14ac:dyDescent="0.25">
      <c r="A14" s="3" t="s">
        <v>8</v>
      </c>
      <c r="B14" s="9">
        <v>0.1519357014076009</v>
      </c>
      <c r="C14" s="13">
        <f t="shared" si="0"/>
        <v>13345.272333136625</v>
      </c>
      <c r="F14" s="16"/>
    </row>
    <row r="15" spans="1:6" x14ac:dyDescent="0.25">
      <c r="A15" s="3" t="s">
        <v>9</v>
      </c>
      <c r="B15" s="9">
        <v>4.2022375597206785E-2</v>
      </c>
      <c r="C15" s="13">
        <f t="shared" si="0"/>
        <v>3691.0353605806581</v>
      </c>
      <c r="F15" s="16"/>
    </row>
    <row r="16" spans="1:6" x14ac:dyDescent="0.25">
      <c r="A16" s="3" t="s">
        <v>10</v>
      </c>
      <c r="B16" s="9">
        <v>1.6687957008357814E-2</v>
      </c>
      <c r="C16" s="13">
        <f t="shared" si="0"/>
        <v>1465.7867038291085</v>
      </c>
      <c r="F16" s="16"/>
    </row>
    <row r="17" spans="1:6" x14ac:dyDescent="0.25">
      <c r="A17" s="3" t="s">
        <v>11</v>
      </c>
      <c r="B17" s="9">
        <v>1.6945908604014914E-2</v>
      </c>
      <c r="C17" s="13">
        <f t="shared" si="0"/>
        <v>1488.4438822336499</v>
      </c>
      <c r="F17" s="16"/>
    </row>
    <row r="18" spans="1:6" x14ac:dyDescent="0.25">
      <c r="A18" s="3" t="s">
        <v>12</v>
      </c>
      <c r="B18" s="9">
        <v>7.8802747972962578E-2</v>
      </c>
      <c r="C18" s="13">
        <f t="shared" si="0"/>
        <v>6921.6393682051685</v>
      </c>
      <c r="F18" s="16"/>
    </row>
    <row r="19" spans="1:6" x14ac:dyDescent="0.25">
      <c r="A19" s="3" t="s">
        <v>13</v>
      </c>
      <c r="B19" s="9">
        <v>2.7355450985018036E-2</v>
      </c>
      <c r="C19" s="13">
        <f t="shared" si="0"/>
        <v>2402.7660372690593</v>
      </c>
      <c r="F19" s="16"/>
    </row>
    <row r="20" spans="1:6" x14ac:dyDescent="0.25">
      <c r="A20" s="3" t="s">
        <v>14</v>
      </c>
      <c r="B20" s="9">
        <v>1.6063690971899573E-2</v>
      </c>
      <c r="C20" s="13">
        <f t="shared" si="0"/>
        <v>1410.9542965167991</v>
      </c>
      <c r="F20" s="16"/>
    </row>
    <row r="21" spans="1:6" x14ac:dyDescent="0.25">
      <c r="A21" s="3" t="s">
        <v>15</v>
      </c>
      <c r="B21" s="9">
        <v>1.5715666325296647E-2</v>
      </c>
      <c r="C21" s="13">
        <f t="shared" si="0"/>
        <v>1380.385551682431</v>
      </c>
      <c r="F21" s="16"/>
    </row>
    <row r="22" spans="1:6" x14ac:dyDescent="0.25">
      <c r="A22" s="3" t="s">
        <v>16</v>
      </c>
      <c r="B22" s="9">
        <v>1.9569527620413942E-2</v>
      </c>
      <c r="C22" s="13">
        <f t="shared" si="0"/>
        <v>1718.8894585390585</v>
      </c>
      <c r="F22" s="16"/>
    </row>
    <row r="23" spans="1:6" x14ac:dyDescent="0.25">
      <c r="A23" s="3" t="s">
        <v>17</v>
      </c>
      <c r="B23" s="9">
        <v>1.8501488644074356E-2</v>
      </c>
      <c r="C23" s="13">
        <f t="shared" si="0"/>
        <v>1625.0782550522711</v>
      </c>
      <c r="F23" s="16"/>
    </row>
    <row r="24" spans="1:6" x14ac:dyDescent="0.25">
      <c r="A24" s="3" t="s">
        <v>18</v>
      </c>
      <c r="B24" s="9">
        <v>2.9728223549333899E-2</v>
      </c>
      <c r="C24" s="13">
        <f t="shared" si="0"/>
        <v>2611.1785154557429</v>
      </c>
      <c r="F24" s="16"/>
    </row>
    <row r="25" spans="1:6" x14ac:dyDescent="0.25">
      <c r="A25" s="3" t="s">
        <v>19</v>
      </c>
      <c r="B25" s="9">
        <v>5.0784649698391783E-2</v>
      </c>
      <c r="C25" s="13">
        <f t="shared" si="0"/>
        <v>4460.6697062582425</v>
      </c>
      <c r="F25" s="16"/>
    </row>
    <row r="26" spans="1:6" x14ac:dyDescent="0.25">
      <c r="A26" s="3" t="s">
        <v>20</v>
      </c>
      <c r="B26" s="9">
        <v>1.687698887448584E-2</v>
      </c>
      <c r="C26" s="13">
        <f t="shared" si="0"/>
        <v>1482.3903177904638</v>
      </c>
      <c r="F26" s="16"/>
    </row>
    <row r="27" spans="1:6" x14ac:dyDescent="0.25">
      <c r="A27" s="3" t="s">
        <v>21</v>
      </c>
      <c r="B27" s="9">
        <v>1.9910877570882203E-2</v>
      </c>
      <c r="C27" s="13">
        <f t="shared" si="0"/>
        <v>1748.8719314384382</v>
      </c>
      <c r="F27" s="16"/>
    </row>
    <row r="28" spans="1:6" x14ac:dyDescent="0.25">
      <c r="A28" s="3" t="s">
        <v>22</v>
      </c>
      <c r="B28" s="9">
        <v>2.5183323085410526E-2</v>
      </c>
      <c r="C28" s="13">
        <f t="shared" si="0"/>
        <v>2211.9771832070337</v>
      </c>
      <c r="F28" s="16"/>
    </row>
    <row r="29" spans="1:6" x14ac:dyDescent="0.25">
      <c r="A29" s="3" t="s">
        <v>23</v>
      </c>
      <c r="B29" s="9">
        <v>1.5543917507366034E-2</v>
      </c>
      <c r="C29" s="13">
        <f t="shared" si="0"/>
        <v>1365.2999942594956</v>
      </c>
      <c r="F29" s="16"/>
    </row>
    <row r="30" spans="1:6" x14ac:dyDescent="0.25">
      <c r="A30" s="3" t="s">
        <v>24</v>
      </c>
      <c r="B30" s="9">
        <v>1.7352341554024871E-2</v>
      </c>
      <c r="C30" s="13">
        <f t="shared" si="0"/>
        <v>1524.1429203977746</v>
      </c>
      <c r="F30" s="16"/>
    </row>
    <row r="31" spans="1:6" x14ac:dyDescent="0.25">
      <c r="A31" s="3" t="s">
        <v>25</v>
      </c>
      <c r="B31" s="9">
        <v>1.6967757341660103E-2</v>
      </c>
      <c r="C31" s="13">
        <f t="shared" si="0"/>
        <v>1490.362966104715</v>
      </c>
      <c r="F31" s="16"/>
    </row>
    <row r="32" spans="1:6" x14ac:dyDescent="0.25">
      <c r="A32" s="3" t="s">
        <v>26</v>
      </c>
      <c r="B32" s="9">
        <v>2.5889522151270213E-2</v>
      </c>
      <c r="C32" s="13">
        <f t="shared" si="0"/>
        <v>2274.0061781568193</v>
      </c>
      <c r="F32" s="16"/>
    </row>
    <row r="33" spans="1:6" x14ac:dyDescent="0.25">
      <c r="A33" s="3" t="s">
        <v>27</v>
      </c>
      <c r="B33" s="9">
        <v>2.0183553025146753E-2</v>
      </c>
      <c r="C33" s="13">
        <f t="shared" si="0"/>
        <v>1772.8223799637651</v>
      </c>
      <c r="F33" s="16"/>
    </row>
    <row r="34" spans="1:6" x14ac:dyDescent="0.25">
      <c r="A34" s="3" t="s">
        <v>28</v>
      </c>
      <c r="B34" s="9">
        <v>1.7229952703507793E-2</v>
      </c>
      <c r="C34" s="13">
        <f t="shared" si="0"/>
        <v>1513.392895712607</v>
      </c>
      <c r="F34" s="16"/>
    </row>
    <row r="35" spans="1:6" x14ac:dyDescent="0.25">
      <c r="A35" s="3" t="s">
        <v>29</v>
      </c>
      <c r="B35" s="9">
        <v>1.707774520801161E-2</v>
      </c>
      <c r="C35" s="13">
        <f t="shared" si="0"/>
        <v>1500.0237503456997</v>
      </c>
      <c r="F35" s="16"/>
    </row>
    <row r="36" spans="1:6" x14ac:dyDescent="0.25">
      <c r="A36" s="3" t="s">
        <v>30</v>
      </c>
      <c r="B36" s="9">
        <v>3.2676211214241559E-2</v>
      </c>
      <c r="C36" s="13">
        <f t="shared" si="0"/>
        <v>2870.1150120029074</v>
      </c>
      <c r="F36" s="16"/>
    </row>
    <row r="37" spans="1:6" x14ac:dyDescent="0.25">
      <c r="A37" s="3" t="s">
        <v>31</v>
      </c>
      <c r="B37" s="9">
        <v>4.4437891598354116E-2</v>
      </c>
      <c r="C37" s="13">
        <f t="shared" si="0"/>
        <v>3903.2022085414337</v>
      </c>
      <c r="F37" s="16"/>
    </row>
    <row r="38" spans="1:6" x14ac:dyDescent="0.25">
      <c r="A38" s="3" t="s">
        <v>32</v>
      </c>
      <c r="B38" s="9">
        <v>2.6373153917213978E-2</v>
      </c>
      <c r="C38" s="13">
        <f t="shared" si="0"/>
        <v>2316.4859743184898</v>
      </c>
      <c r="F38" s="16"/>
    </row>
    <row r="39" spans="1:6" x14ac:dyDescent="0.25">
      <c r="A39" s="3" t="s">
        <v>33</v>
      </c>
      <c r="B39" s="9">
        <v>1.8702048696414432E-2</v>
      </c>
      <c r="C39" s="13">
        <f t="shared" si="0"/>
        <v>1642.6944472495616</v>
      </c>
      <c r="F39" s="16"/>
    </row>
    <row r="40" spans="1:6" x14ac:dyDescent="0.25">
      <c r="A40" s="3" t="s">
        <v>34</v>
      </c>
      <c r="B40" s="9">
        <v>1.5247445580986936E-2</v>
      </c>
      <c r="C40" s="13">
        <f t="shared" si="0"/>
        <v>1339.2593826059874</v>
      </c>
      <c r="F40" s="16"/>
    </row>
    <row r="41" spans="1:6" x14ac:dyDescent="0.25">
      <c r="A41" s="4"/>
      <c r="B41" s="10"/>
      <c r="C41" s="14"/>
    </row>
    <row r="42" spans="1:6" ht="15.75" thickBot="1" x14ac:dyDescent="0.3">
      <c r="A42" s="5" t="s">
        <v>35</v>
      </c>
      <c r="B42" s="9">
        <f>SUM(B8:B41)</f>
        <v>1</v>
      </c>
      <c r="C42" s="15">
        <f>SUM(C8:C41)</f>
        <v>87835.000000000029</v>
      </c>
    </row>
    <row r="43" spans="1:6" ht="15.75" thickTop="1" x14ac:dyDescent="0.25">
      <c r="A43" s="6"/>
      <c r="B43" s="11"/>
      <c r="C43" s="7"/>
    </row>
  </sheetData>
  <mergeCells count="5">
    <mergeCell ref="A2:B2"/>
    <mergeCell ref="A4:C4"/>
    <mergeCell ref="A5:A6"/>
    <mergeCell ref="B5:B6"/>
    <mergeCell ref="C5:C6"/>
  </mergeCells>
  <printOptions horizontalCentered="1"/>
  <pageMargins left="0.70866141732283472" right="0.70866141732283472" top="0.74803149606299213" bottom="0.74803149606299213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PARTICIPACIONES A MUNICIPIOS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César Pinzón</dc:creator>
  <cp:lastModifiedBy>César Pinzón</cp:lastModifiedBy>
  <cp:lastPrinted>2018-01-16T16:47:44Z</cp:lastPrinted>
  <dcterms:created xsi:type="dcterms:W3CDTF">2017-04-03T21:11:48Z</dcterms:created>
  <dcterms:modified xsi:type="dcterms:W3CDTF">2019-02-19T18:10:40Z</dcterms:modified>
</cp:coreProperties>
</file>