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la\Desktop\"/>
    </mc:Choice>
  </mc:AlternateContent>
  <bookViews>
    <workbookView xWindow="0" yWindow="0" windowWidth="20490" windowHeight="9045"/>
  </bookViews>
  <sheets>
    <sheet name="Ingresos propi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1" l="1"/>
  <c r="K12" i="1" l="1"/>
  <c r="J12" i="1"/>
  <c r="I12" i="1"/>
  <c r="H12" i="1"/>
  <c r="G12" i="1"/>
  <c r="F12" i="1"/>
  <c r="E12" i="1"/>
  <c r="D12" i="1"/>
  <c r="C12" i="1"/>
  <c r="B12" i="1"/>
</calcChain>
</file>

<file path=xl/sharedStrings.xml><?xml version="1.0" encoding="utf-8"?>
<sst xmlns="http://schemas.openxmlformats.org/spreadsheetml/2006/main" count="20" uniqueCount="15">
  <si>
    <t>INGRESOS PROPIOS DEL ESTADO (MILES DE PESOS)</t>
  </si>
  <si>
    <t>2018*</t>
  </si>
  <si>
    <t>Impuestos</t>
  </si>
  <si>
    <t>Derechos</t>
  </si>
  <si>
    <t>Productos</t>
  </si>
  <si>
    <t>Aprovechamientos</t>
  </si>
  <si>
    <t>Contribuciones de mejora/especiales</t>
  </si>
  <si>
    <r>
      <t>Ingresos por ventas de bienes y servicios</t>
    </r>
    <r>
      <rPr>
        <b/>
        <sz val="11"/>
        <color indexed="8"/>
        <rFont val="Calibri"/>
        <family val="2"/>
      </rPr>
      <t>¹</t>
    </r>
  </si>
  <si>
    <t>N/A</t>
  </si>
  <si>
    <t>INGRESOS PROPIOS</t>
  </si>
  <si>
    <t>¹ No se reportan datos de 2009 a 2014 en este rubro, ya que hasta 2015 entró en funcionamiento la  normatividad aplicable a la aromnización de la Cuenta Pública en la que se requiere este concepto, conforme a las disposiciones de la Ley general de Contabilidad Gubernamental y los documentos aprobados por el Consejo Nacional de Armonización Contable (CONAC).</t>
  </si>
  <si>
    <t>Los montos del ejercicio 2016, en Impuestos, Derechos, productos y Aprovechamientos, considera información de enero a septiembre cuenta pública y octubre diciembre cuenta comprobada mensual</t>
  </si>
  <si>
    <t>* Los datos del ejercicio 2018, corresponden a registros en cuenta comprobada mensual, emitida por la Dirección General de Recaudación</t>
  </si>
  <si>
    <t>2019**</t>
  </si>
  <si>
    <t>** Los datos del ejercicio 2019, corresponden a registros en cuenta comprobada mensual, emitida por la Dirección General de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</si>
</sst>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1A0C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164" fontId="1" fillId="0" borderId="1" xfId="1" applyNumberFormat="1" applyFont="1" applyBorder="1"/>
    <xf numFmtId="0" fontId="0" fillId="0" borderId="0" xfId="0" applyBorder="1"/>
    <xf numFmtId="164" fontId="1" fillId="2" borderId="1" xfId="1" applyNumberFormat="1" applyFont="1" applyFill="1" applyBorder="1" applyAlignment="1">
      <alignment horizontal="center"/>
    </xf>
    <xf numFmtId="164" fontId="2" fillId="0" borderId="1" xfId="1" applyNumberFormat="1" applyFont="1" applyBorder="1"/>
    <xf numFmtId="0" fontId="3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justify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B1A0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INGRESOS PROPIOS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(Miles de pesos)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'Ingresos propios'!$A$12</c:f>
              <c:strCache>
                <c:ptCount val="1"/>
                <c:pt idx="0">
                  <c:v>INGRESOS PROPIOS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'Ingresos propios'!$B$5:$L$5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2018*</c:v>
                </c:pt>
                <c:pt idx="10">
                  <c:v>2019**</c:v>
                </c:pt>
              </c:strCache>
            </c:strRef>
          </c:cat>
          <c:val>
            <c:numRef>
              <c:f>'Ingresos propios'!$B$12:$L$12</c:f>
              <c:numCache>
                <c:formatCode>_-"$"* #,##0_-;\-"$"* #,##0_-;_-"$"* "-"??_-;_-@_-</c:formatCode>
                <c:ptCount val="11"/>
                <c:pt idx="0">
                  <c:v>900521</c:v>
                </c:pt>
                <c:pt idx="1">
                  <c:v>885663</c:v>
                </c:pt>
                <c:pt idx="2">
                  <c:v>871230</c:v>
                </c:pt>
                <c:pt idx="3">
                  <c:v>1014714</c:v>
                </c:pt>
                <c:pt idx="4">
                  <c:v>1218949</c:v>
                </c:pt>
                <c:pt idx="5">
                  <c:v>1688235</c:v>
                </c:pt>
                <c:pt idx="6">
                  <c:v>1489978</c:v>
                </c:pt>
                <c:pt idx="7">
                  <c:v>1812814</c:v>
                </c:pt>
                <c:pt idx="8">
                  <c:v>1737587</c:v>
                </c:pt>
                <c:pt idx="9">
                  <c:v>1700086</c:v>
                </c:pt>
                <c:pt idx="10">
                  <c:v>1840610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CB-4338-A5DE-B4992BCD4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1158872"/>
        <c:axId val="221159264"/>
      </c:barChart>
      <c:catAx>
        <c:axId val="221158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21159264"/>
        <c:crosses val="autoZero"/>
        <c:auto val="1"/>
        <c:lblAlgn val="ctr"/>
        <c:lblOffset val="100"/>
        <c:noMultiLvlLbl val="0"/>
      </c:catAx>
      <c:valAx>
        <c:axId val="221159264"/>
        <c:scaling>
          <c:orientation val="minMax"/>
        </c:scaling>
        <c:delete val="1"/>
        <c:axPos val="l"/>
        <c:numFmt formatCode="_-&quot;$&quot;* #,##0_-;\-&quot;$&quot;* #,##0_-;_-&quot;$&quot;* &quot;-&quot;??_-;_-@_-" sourceLinked="1"/>
        <c:majorTickMark val="out"/>
        <c:minorTickMark val="none"/>
        <c:tickLblPos val="nextTo"/>
        <c:crossAx val="221158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19</xdr:row>
      <xdr:rowOff>180975</xdr:rowOff>
    </xdr:from>
    <xdr:to>
      <xdr:col>8</xdr:col>
      <xdr:colOff>38100</xdr:colOff>
      <xdr:row>37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200025</xdr:colOff>
      <xdr:row>0</xdr:row>
      <xdr:rowOff>0</xdr:rowOff>
    </xdr:from>
    <xdr:to>
      <xdr:col>4</xdr:col>
      <xdr:colOff>28575</xdr:colOff>
      <xdr:row>2</xdr:row>
      <xdr:rowOff>0</xdr:rowOff>
    </xdr:to>
    <xdr:pic>
      <xdr:nvPicPr>
        <xdr:cNvPr id="3" name="Imagen 2" descr="https://www.vectorlogo.es/wp-content/uploads/2019/03/logo-vector-gobierno-del-estado-de-morelos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13" r="50111" b="5371"/>
        <a:stretch>
          <a:fillRect/>
        </a:stretch>
      </xdr:blipFill>
      <xdr:spPr bwMode="auto">
        <a:xfrm>
          <a:off x="3629025" y="0"/>
          <a:ext cx="116205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85725</xdr:colOff>
      <xdr:row>0</xdr:row>
      <xdr:rowOff>0</xdr:rowOff>
    </xdr:from>
    <xdr:to>
      <xdr:col>5</xdr:col>
      <xdr:colOff>419100</xdr:colOff>
      <xdr:row>1</xdr:row>
      <xdr:rowOff>504825</xdr:rowOff>
    </xdr:to>
    <xdr:pic>
      <xdr:nvPicPr>
        <xdr:cNvPr id="4" name="Imagen 3" descr="Resultado de imagen para logos de gobierno del estado de morelos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5" y="0"/>
          <a:ext cx="11049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GridLines="0" tabSelected="1" workbookViewId="0">
      <selection activeCell="M2" sqref="M2"/>
    </sheetView>
  </sheetViews>
  <sheetFormatPr baseColWidth="10" defaultRowHeight="15" x14ac:dyDescent="0.25"/>
  <cols>
    <col min="1" max="1" width="41.42578125" customWidth="1"/>
    <col min="2" max="4" width="10" bestFit="1" customWidth="1"/>
    <col min="5" max="11" width="11.5703125" bestFit="1" customWidth="1"/>
    <col min="12" max="12" width="12.5703125" customWidth="1"/>
  </cols>
  <sheetData>
    <row r="1" spans="1:13" ht="42" customHeight="1" x14ac:dyDescent="0.25"/>
    <row r="2" spans="1:13" ht="43.5" customHeight="1" x14ac:dyDescent="0.25"/>
    <row r="3" spans="1:13" ht="21" x14ac:dyDescent="0.25">
      <c r="A3" s="6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</row>
    <row r="5" spans="1:13" x14ac:dyDescent="0.25">
      <c r="A5" s="11"/>
      <c r="B5" s="11">
        <v>2009</v>
      </c>
      <c r="C5" s="11">
        <v>2010</v>
      </c>
      <c r="D5" s="11">
        <v>2011</v>
      </c>
      <c r="E5" s="11">
        <v>2012</v>
      </c>
      <c r="F5" s="11">
        <v>2013</v>
      </c>
      <c r="G5" s="11">
        <v>2014</v>
      </c>
      <c r="H5" s="11">
        <v>2015</v>
      </c>
      <c r="I5" s="11">
        <v>2016</v>
      </c>
      <c r="J5" s="11">
        <v>2017</v>
      </c>
      <c r="K5" s="11" t="s">
        <v>1</v>
      </c>
      <c r="L5" s="11" t="s">
        <v>13</v>
      </c>
    </row>
    <row r="6" spans="1:13" x14ac:dyDescent="0.25">
      <c r="A6" s="1" t="s">
        <v>2</v>
      </c>
      <c r="B6" s="2">
        <v>310733</v>
      </c>
      <c r="C6" s="2">
        <v>366896</v>
      </c>
      <c r="D6" s="2">
        <v>371708</v>
      </c>
      <c r="E6" s="2">
        <v>458814</v>
      </c>
      <c r="F6" s="2">
        <v>577596</v>
      </c>
      <c r="G6" s="2">
        <v>698593</v>
      </c>
      <c r="H6" s="2">
        <v>632931</v>
      </c>
      <c r="I6" s="2">
        <v>710262</v>
      </c>
      <c r="J6" s="2">
        <v>659698</v>
      </c>
      <c r="K6" s="2">
        <v>611034</v>
      </c>
      <c r="L6" s="2">
        <v>632609</v>
      </c>
      <c r="M6" s="3"/>
    </row>
    <row r="7" spans="1:13" x14ac:dyDescent="0.25">
      <c r="A7" s="1" t="s">
        <v>3</v>
      </c>
      <c r="B7" s="2">
        <v>325151</v>
      </c>
      <c r="C7" s="2">
        <v>339372</v>
      </c>
      <c r="D7" s="2">
        <v>329006</v>
      </c>
      <c r="E7" s="2">
        <v>370698</v>
      </c>
      <c r="F7" s="2">
        <v>426012</v>
      </c>
      <c r="G7" s="2">
        <v>539468</v>
      </c>
      <c r="H7" s="2">
        <v>363906</v>
      </c>
      <c r="I7" s="2">
        <v>645208</v>
      </c>
      <c r="J7" s="2">
        <v>757476</v>
      </c>
      <c r="K7" s="2">
        <v>868575</v>
      </c>
      <c r="L7" s="2">
        <v>1071858</v>
      </c>
      <c r="M7" s="3"/>
    </row>
    <row r="8" spans="1:13" x14ac:dyDescent="0.25">
      <c r="A8" s="1" t="s">
        <v>4</v>
      </c>
      <c r="B8" s="2">
        <v>51918</v>
      </c>
      <c r="C8" s="2">
        <v>45940</v>
      </c>
      <c r="D8" s="2">
        <v>34778</v>
      </c>
      <c r="E8" s="2">
        <v>55424</v>
      </c>
      <c r="F8" s="2">
        <v>115592</v>
      </c>
      <c r="G8" s="2">
        <v>277110</v>
      </c>
      <c r="H8" s="2">
        <v>99703</v>
      </c>
      <c r="I8" s="2">
        <v>49954</v>
      </c>
      <c r="J8" s="2">
        <v>65073</v>
      </c>
      <c r="K8" s="2">
        <v>24195</v>
      </c>
      <c r="L8" s="2">
        <v>1500</v>
      </c>
      <c r="M8" s="3"/>
    </row>
    <row r="9" spans="1:13" x14ac:dyDescent="0.25">
      <c r="A9" s="1" t="s">
        <v>5</v>
      </c>
      <c r="B9" s="2">
        <v>50179</v>
      </c>
      <c r="C9" s="2">
        <v>43213</v>
      </c>
      <c r="D9" s="2">
        <v>31533</v>
      </c>
      <c r="E9" s="2">
        <v>80785</v>
      </c>
      <c r="F9" s="2">
        <v>23809</v>
      </c>
      <c r="G9" s="2">
        <v>53333</v>
      </c>
      <c r="H9" s="2">
        <v>139276</v>
      </c>
      <c r="I9" s="2">
        <v>269558</v>
      </c>
      <c r="J9" s="2">
        <v>74114</v>
      </c>
      <c r="K9" s="2">
        <v>17856</v>
      </c>
      <c r="L9" s="2">
        <v>25031</v>
      </c>
      <c r="M9" s="3"/>
    </row>
    <row r="10" spans="1:13" x14ac:dyDescent="0.25">
      <c r="A10" s="1" t="s">
        <v>6</v>
      </c>
      <c r="B10" s="2">
        <v>162540</v>
      </c>
      <c r="C10" s="2">
        <v>90242</v>
      </c>
      <c r="D10" s="2">
        <v>104205</v>
      </c>
      <c r="E10" s="2">
        <v>48993</v>
      </c>
      <c r="F10" s="2">
        <v>75940</v>
      </c>
      <c r="G10" s="2">
        <v>119731</v>
      </c>
      <c r="H10" s="2">
        <v>55073</v>
      </c>
      <c r="I10" s="2">
        <v>40391</v>
      </c>
      <c r="J10" s="2">
        <v>88951</v>
      </c>
      <c r="K10" s="2">
        <v>88951</v>
      </c>
      <c r="L10" s="2">
        <v>0</v>
      </c>
      <c r="M10" s="3"/>
    </row>
    <row r="11" spans="1:13" x14ac:dyDescent="0.25">
      <c r="A11" s="1" t="s">
        <v>7</v>
      </c>
      <c r="B11" s="4" t="s">
        <v>8</v>
      </c>
      <c r="C11" s="4" t="s">
        <v>8</v>
      </c>
      <c r="D11" s="4" t="s">
        <v>8</v>
      </c>
      <c r="E11" s="4" t="s">
        <v>8</v>
      </c>
      <c r="F11" s="4" t="s">
        <v>8</v>
      </c>
      <c r="G11" s="4" t="s">
        <v>8</v>
      </c>
      <c r="H11" s="2">
        <v>199089</v>
      </c>
      <c r="I11" s="2">
        <v>97441</v>
      </c>
      <c r="J11" s="2">
        <v>92275</v>
      </c>
      <c r="K11" s="2">
        <v>89475</v>
      </c>
      <c r="L11" s="2">
        <v>109612</v>
      </c>
      <c r="M11" s="3"/>
    </row>
    <row r="12" spans="1:13" x14ac:dyDescent="0.25">
      <c r="A12" s="1" t="s">
        <v>9</v>
      </c>
      <c r="B12" s="5">
        <f t="shared" ref="B12:G12" si="0">SUM(B6:B10)</f>
        <v>900521</v>
      </c>
      <c r="C12" s="5">
        <f t="shared" si="0"/>
        <v>885663</v>
      </c>
      <c r="D12" s="5">
        <f t="shared" si="0"/>
        <v>871230</v>
      </c>
      <c r="E12" s="5">
        <f t="shared" si="0"/>
        <v>1014714</v>
      </c>
      <c r="F12" s="5">
        <f t="shared" si="0"/>
        <v>1218949</v>
      </c>
      <c r="G12" s="5">
        <f t="shared" si="0"/>
        <v>1688235</v>
      </c>
      <c r="H12" s="5">
        <f>SUM(H6:H11)</f>
        <v>1489978</v>
      </c>
      <c r="I12" s="5">
        <f>SUM(I6:I11)</f>
        <v>1812814</v>
      </c>
      <c r="J12" s="5">
        <f>SUM(J6:J11)</f>
        <v>1737587</v>
      </c>
      <c r="K12" s="5">
        <f>SUM(K6:K11)</f>
        <v>1700086</v>
      </c>
      <c r="L12" s="5">
        <f>SUM(L6:L11)</f>
        <v>1840610</v>
      </c>
      <c r="M12" s="3"/>
    </row>
    <row r="13" spans="1:13" ht="22.5" customHeight="1" x14ac:dyDescent="0.25">
      <c r="A13" s="7" t="s">
        <v>10</v>
      </c>
      <c r="B13" s="7"/>
      <c r="C13" s="7"/>
      <c r="D13" s="7"/>
      <c r="E13" s="7"/>
      <c r="F13" s="7"/>
      <c r="G13" s="7"/>
      <c r="H13" s="7"/>
    </row>
    <row r="14" spans="1:13" ht="22.5" customHeight="1" x14ac:dyDescent="0.25">
      <c r="A14" s="8"/>
      <c r="B14" s="8"/>
      <c r="C14" s="8"/>
      <c r="D14" s="8"/>
      <c r="E14" s="8"/>
      <c r="F14" s="8"/>
      <c r="G14" s="8"/>
      <c r="H14" s="8"/>
    </row>
    <row r="15" spans="1:13" ht="30" customHeight="1" x14ac:dyDescent="0.25">
      <c r="A15" s="9" t="s">
        <v>11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3" ht="30" customHeight="1" x14ac:dyDescent="0.25">
      <c r="A16" s="10" t="s">
        <v>12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 ht="30" customHeight="1" x14ac:dyDescent="0.25">
      <c r="A17" s="10" t="s">
        <v>14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</sheetData>
  <mergeCells count="5">
    <mergeCell ref="A3:K3"/>
    <mergeCell ref="A13:H14"/>
    <mergeCell ref="A15:L15"/>
    <mergeCell ref="A16:L16"/>
    <mergeCell ref="A17:L17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propios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 Alberto Vazquez Zuñiga</dc:creator>
  <cp:lastModifiedBy>Karla</cp:lastModifiedBy>
  <dcterms:created xsi:type="dcterms:W3CDTF">2020-04-20T19:42:05Z</dcterms:created>
  <dcterms:modified xsi:type="dcterms:W3CDTF">2020-04-23T16:46:23Z</dcterms:modified>
</cp:coreProperties>
</file>