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2018-2024\ITDIF\2019\6 ESTADÍSTICAS FISCALES\"/>
    </mc:Choice>
  </mc:AlternateContent>
  <bookViews>
    <workbookView xWindow="0" yWindow="0" windowWidth="8850" windowHeight="7080"/>
  </bookViews>
  <sheets>
    <sheet name="2009_2018" sheetId="1" r:id="rId1"/>
  </sheets>
  <calcPr calcId="152511"/>
</workbook>
</file>

<file path=xl/calcChain.xml><?xml version="1.0" encoding="utf-8"?>
<calcChain xmlns="http://schemas.openxmlformats.org/spreadsheetml/2006/main">
  <c r="C528" i="1" l="1"/>
  <c r="C415" i="1" l="1"/>
  <c r="C361" i="1"/>
  <c r="C201" i="1"/>
  <c r="C143" i="1" l="1"/>
  <c r="C94" i="1"/>
  <c r="C83" i="1"/>
  <c r="C52" i="1"/>
  <c r="C33" i="1"/>
  <c r="C25" i="1"/>
  <c r="C82" i="1" l="1"/>
  <c r="C5" i="1"/>
</calcChain>
</file>

<file path=xl/sharedStrings.xml><?xml version="1.0" encoding="utf-8"?>
<sst xmlns="http://schemas.openxmlformats.org/spreadsheetml/2006/main" count="628" uniqueCount="601">
  <si>
    <t>SECRETARIA DE HACIENDA</t>
  </si>
  <si>
    <t>DIRECCION GENERAL DE PRESUPUESTO Y GASTO PUBLICO</t>
  </si>
  <si>
    <t>EQUIPAMIENTO DEL MUSEO NACIONAL DEL AGRARISMO</t>
  </si>
  <si>
    <t>CENTRO DE ATENCION REGIONAL PARA ADULTOS MAYORES Y GRUPOS VULNERABLES MAZATEPEC</t>
  </si>
  <si>
    <t>CONSTRUCCION Y REMODELACION DE LAS AREAS DEL CEDIF TEMIXCO</t>
  </si>
  <si>
    <t>CONSTRUCCION DE ESPACIOS PUBLICOS CEDIF TEMIXCO</t>
  </si>
  <si>
    <t>AMPLIACION DEL CENTRO DE ATENCION A VICTIMAS DE LA VIOLENCIA</t>
  </si>
  <si>
    <t>CONSTRUCCION DE ISLA PARA ACCESO A TRANSPORTE PUBLICO</t>
  </si>
  <si>
    <t>PAVIMENTACION DE ACCESO A LOS INMUEBLES HABITAT</t>
  </si>
  <si>
    <t>AMPLIACION DE CENTRO DE DESARROLLO COMUNITARIO</t>
  </si>
  <si>
    <t>COMPLEJO MORELOS PARA PERSONAS Y GRUPOS VULNERABLES</t>
  </si>
  <si>
    <t>APORTACION ESTATAL P/EJECUCION OBRAS Y ACCIONES DEL ACUERDO COORD.P/DISTRIBUCION Y EJERCICIO SUBSIDIOS PROG.RESCATE ESPACIOS PUBLICOS RAMO 20 DES.SOC.</t>
  </si>
  <si>
    <t>EQUIPAMIENTO AL SEGUNDO ESQUEMA DEL CENTRO DE ATENCION A VICTIMAS DE LA VIOLENCIA</t>
  </si>
  <si>
    <t>CONSTRUCCION DE BARDA PERIMETRAL DEL CENTRO DE DESARROLLO COMUNITARIO</t>
  </si>
  <si>
    <t>CENTRO DE ATENCION REGIONAL PARA ADULTOS MAYORES Y GRUPOS VULNERABLES TEMIXCO</t>
  </si>
  <si>
    <t>APORT.EST.P/EJEC.OBRAS/ACCIONES HABITAT RAMO 20</t>
  </si>
  <si>
    <t>APORT.EST.P/EJEC.OBRAS/ACC. RAMO 20 ZON.PRIO.JOR.E</t>
  </si>
  <si>
    <t>APORTACION ESTATAL P/EJECUCION OBRAS Y ACCIONES DENTRO RAMO ADMVO.20 DES.SOCIAL EN SU VERTIENTE ZONAS PRIORITARIAS,ATTE.A JORNALEROS AGRICOLAS,EMP</t>
  </si>
  <si>
    <t>APORTACION ESTATAL P/EJECUCION DE OBRAS Y ACCIONES DEL ACUERDO COORD.P/DISTRIBUCION Y EJERCICIO SUBSIDIOS PROGRAMA HABITAT,RAMO 20 DESARROLLO SOC.2010</t>
  </si>
  <si>
    <t>APORTACION ESTATAL P/EJECUCION OBRAS Y ACCIONES ACUERDO COORD.P/DISTRIBUCION Y EJERCICIO SUBSIDIOS PROG.RESCATE ESPACIOS PUBLICOS,RAMO 20 DES.SOC.2010</t>
  </si>
  <si>
    <t>APORTACION ESTATAL P/EJECUCION OBRAS Y ACCIONES ACUERDO COORD.DISTRIBUCION Y EJERCICIO DE SUBSIDIOS PROG.HABITAT VERTIENTE GRAL.RAMO ADMVO.20 DES.SOC.</t>
  </si>
  <si>
    <t>CONSTRUCCION DE LA PLANTA DE TRATAMIENTO DE AGUAS RESIDUALES (PROYECTO, CONSTRUCCION Y PUESTA EN MARCHA)</t>
  </si>
  <si>
    <t>APORTACION ESTATAL EJEC.OBRAS/ACCIONES RAMO 20 VERTIENTE P/DES.ZONAS PRIORITARIAS ATENCION A JORNALEROS AGRICOLAS, EMPLEO TEMPORAL,OPCIONES PROD.3X1</t>
  </si>
  <si>
    <t>APORTACION ESTATAL EJECUCION OBRAS Y ACCIONES ACUERDO COORDINACION DISTRIBUCION Y EJERCICIO SUBSIDIOS PROGRAMA HABITAT RAMO 20 DESARROLLO SOCIAL 2010</t>
  </si>
  <si>
    <t>CENTRO DE ATENCION REGIONAL PARA ADULTOS MAYORES Y GRUPOS VULNERABLES, ATLATLAHUCAN</t>
  </si>
  <si>
    <t>CONSTRUCCION DE CEDIF COATLAN DEL RIO</t>
  </si>
  <si>
    <t>CENTRO DE ATENCION REGIONAL PARA ADULTOS MAYORES Y GRUPOS VULNERABLES COATLAN DEL RIO</t>
  </si>
  <si>
    <t>CENTRO DE ATENCION REGIONAL PARA ADULTOS MAYORES Y GRUPOS VULNERABLES EMILIANO ZAPATA</t>
  </si>
  <si>
    <t>CEDIF CASA DE DIA HUITZILAC</t>
  </si>
  <si>
    <t>CONSTRUCCION DE CEDIF MAZATEPEC (CASA DE DIA 1A. ETAPA)</t>
  </si>
  <si>
    <t>CONSTRUCCION DEL BOULEVARD APATLACO-TEMIXCO</t>
  </si>
  <si>
    <t>CENTRO DE ATENCION REGIONAL PAR ADULTOS MAYORES Y GRUPOS VULNERABLES TEMIXCO (RENDIMIENTOS)</t>
  </si>
  <si>
    <t>CENTRO DE ATENCION REGIONAL PARA ADULTOS MAYORES Y GRUPOS VULNERABLES TEPALCINGO</t>
  </si>
  <si>
    <t>CENTRO DE ATENCION REGIONAL PARA ADULTOS MAYORES Y GRUPOS VULNERABLES TETELA DEL VOLCAN</t>
  </si>
  <si>
    <t>OBRA CIVIL Y ELECTRIFICACION DEL POZO PARA RIEGO AGRICOLA "CASTULO FLORES"</t>
  </si>
  <si>
    <t>CONSTRUCCION DE CEDIF YECAPIXTLA</t>
  </si>
  <si>
    <t>APORT.EST.P/EJEC.OBRAS/ACCIONES RAMO ADMVO.20 DES.SOC.VERTIENTE DES.ZONAS PRIORITARIAS,ATENCION JORNALEROS EMPLEO T. OPCIONES P.Y 3X1 MIGRANTES 2011</t>
  </si>
  <si>
    <t>APORTACION ESTATAL P/EJECUCION OBRAS Y ACCIONES DEL ACUERDO DE COORDINACION P/DISTRIBUCION Y EJERCICIO SUBSIDIOS PROGRAMA HABITAT RAMO 20 DES.SOC.2011</t>
  </si>
  <si>
    <t>TRABAJOS COMPLEMENTARIOS PARA LA TERMINACION DEL PUENTE AXEXENTLA</t>
  </si>
  <si>
    <t>APORTACION ESTATAL P/EJECUCION OBRAS Y ACCIONES ACUERDO DE COORD.P/DIST.DEL PROGRAMA DE RESCATE DE ESPACIOS PUBLICOS DEL RAMO 20 ADMVO.20 DES.SOC.2011</t>
  </si>
  <si>
    <t>REHABILITACION DEL ACCESO A ATLATLAHUCAN</t>
  </si>
  <si>
    <t>CONSTRUCCION DE PUENTE VEHICULAR ATLACAHUALOYA</t>
  </si>
  <si>
    <t>REHABILITACION DE OBRAS DE PROTECCION Y DESAZOLVE DEL RIO CUAUTLA EN LA ZONA DE MANANTIALES "LOS SABINOS"</t>
  </si>
  <si>
    <t>APORTACION DE RECURSOS P/LA EJECUCION DE OBRAS Y ACCIONES DELTRO DEL RAMO ADMON 20 DESARROLLO SOCIAL EN SU VERTIENTE P/PROGRAMA 3X1 MIGRANTES 2012 MOR</t>
  </si>
  <si>
    <t>CENTRO DE ATENCION REGIONAL PARA ADULTOS MAYORES Y GRUPOS VULNERABLES HUITZILAC</t>
  </si>
  <si>
    <t>OBRA CIVIL Y ELECTRIFICACION DE POZO PROFUNDO Y TECNIFICACION PARA RIEGO AGRICOLA</t>
  </si>
  <si>
    <t>REHABILITACION, DESAZOLVE, MUROS Y REPARACION DE COMPUERTAS DEL CANAL DE RIEGO AGRICOLA "XOXOCOTLA"</t>
  </si>
  <si>
    <t>APORTACION RECURSOS P/EJECUCION OBRAS Y ACCIONES DENTRO RAMO ADMVO.20 DESARROLLO SOCIAL EN SU VERTIENTE ATENCION A JORNALEROS AGRICOLAS TLALTIZAPAN</t>
  </si>
  <si>
    <t>CENTRO DE ATENCION REGIONAL PARA ADULTOS MAYORES Y GRUPOS VULNERABLES TLAYACAPAN</t>
  </si>
  <si>
    <t>MODERNIZACION CAMINO DE ACCESO A ATLACHOLOAYA SUBTRAMO DEL KM. 1+300 AL KM 2+500</t>
  </si>
  <si>
    <t>REHABILITACION DEL COLECTOR MARGINAL IZQUIERDO RIO YAUTEPEC A LA ALTURA DE LA CALLE ARENILLAS Y LA BARRANCA APANQUETZALCO</t>
  </si>
  <si>
    <t>CONSTRUCCION DE LINEA DE CONDUCCION Y OBRAS DE PROTECCION DE LA OLLA GENERAL PARA RIEGO AGRICOLA DE LA REGION DEL VALLE DE XALPA</t>
  </si>
  <si>
    <t>TECNIFICACION DE LA ZONA DE RIEGO VALLE DE XALPA, EJIDO DE YECAPIXTLA</t>
  </si>
  <si>
    <t>CENTRO DE ATENCION REGIONAL PARA ADULTOS MAYORES Y GRUPOS VULNERABLES, YECAPIXTLA</t>
  </si>
  <si>
    <t>FISE</t>
  </si>
  <si>
    <t>CONSTRUCCION DE DOS PUENTES VADOS DEL CAMINO A HUAUTLA</t>
  </si>
  <si>
    <t>CONSTRUCCION DE DRENAJE SANITARIO DE LA BARRANCA AL SUR DEL PANTEON JUAN MORALES</t>
  </si>
  <si>
    <t>CONSTRUCCION DEL CAMINO HUEPACALCO JUMILTEPEC</t>
  </si>
  <si>
    <t>PAVIMENTACION CALLE JUAREZ COL. CENTRO</t>
  </si>
  <si>
    <t>REHABILITACION DE CAMINO DE ACCESO A TECAJEC</t>
  </si>
  <si>
    <t>REHABILITACION DEL CAMINO AL ACCESO A AJUCHITLAN</t>
  </si>
  <si>
    <t>REHABILITACION DEL TRAMO CARRETERO COCOYOTLA-COL. MORELOS 1A ETAPA</t>
  </si>
  <si>
    <t>REHABILITACION DEL TRAMO CARRETERO OCOXALTEPEC-ECATZINGO (LIM.EDO DE MEXICO)</t>
  </si>
  <si>
    <t>TERMINACION DE LA PAVIMENTACION MARCELINO RODRIGUEZ-TELIXTAC</t>
  </si>
  <si>
    <t>TERMINACION DEL CAMINO AL ACCESO A SAN JOSE DE LOS LAURELES</t>
  </si>
  <si>
    <t>FISE BANOBRAS</t>
  </si>
  <si>
    <t>AMPLIACION DE RED ELECTRICA CAMINO REAL EN LA CUACHIZOLOTERA ATLATLAHUCAN</t>
  </si>
  <si>
    <t>CONSTRUCCION DE LA PRIMERA ETAPA DE MODERNIZACION Y REHABILITACION DEL SISTEMA DE AGUA POTABLE PALO BLANCO Y AGUA SALADA</t>
  </si>
  <si>
    <t>CONSTRUCCION DE LA PRIMER ETAPA DE ALCANTARILLADO SANITARIO EL SALITRE</t>
  </si>
  <si>
    <t>AMPLIACION DE RED ELECTRICA COL. LOMAS DE ANENECUILCO AYALA</t>
  </si>
  <si>
    <t>PERFORACION DE POZO PROFUNDO PARA AGUA POTABLE BENITO JUAREZ</t>
  </si>
  <si>
    <t>PERFORACION DE POZO PARA AGUA POTABLE COLONIA 12 DE DICIEMBRE</t>
  </si>
  <si>
    <t>AMPLIACION DE RED ELECTRICA AV. CIRCUNVALACION COL. 3 DE MAYO CUAUTLA</t>
  </si>
  <si>
    <t>AMPLIACION DE RED ELECTRICA EN CALLE EL MIRADOR COL. EL POLVORIN 18 DE SEPTIEMBRE CUAUTLA</t>
  </si>
  <si>
    <t>REHABILITACION DEL COLECTOR CENTRAL EN LA SECCION TRANSVERSAL DEL RIO CUAUTLA BAJO EL PUENTE CARLOS PACHECO</t>
  </si>
  <si>
    <t>AMPLIACION DE RED ELECTRICA CALLE LAS PALMAS Y ARALIAS, LA CIENEGA, CUAUTLA</t>
  </si>
  <si>
    <t>AMPLIACION DE RED ELECTRICA CALLE CEDROS COL. NARCISO MENDOZA CUAUTLA</t>
  </si>
  <si>
    <t>AMPLIACION DE RED ELECTRICA CALLE PINO COL. NARCISO MENDOZA CUAUTLA</t>
  </si>
  <si>
    <t>AMPLIACION DE RED ELECTRICA TETELCINGO COL. TIERRA LARGA CUAUTLA</t>
  </si>
  <si>
    <t>AMPLIACION DE RED ELECTRICA CALLE CERRADA NIÑO ARTILLERO COL. 19 DE FEBRERO CUAUTLA</t>
  </si>
  <si>
    <t>EQUIPAMIENTO ELECTROMECANICO DEL CARCAMO DE BOMBEO ACAPANTZINGO</t>
  </si>
  <si>
    <t>AMPLIACION DE RED ELECTRICA DE LA COL. LOMAS SUR EMILIANO ZAPATA</t>
  </si>
  <si>
    <t>AMPLIACION DE RED ELECTRICA DE LA COL.MORELOS EMILIANO ZAPATA</t>
  </si>
  <si>
    <t>AMPLIACION DE RED ELECTRICA EN CALLEJON DEL DIQUE LA TOMA MIACATLAN</t>
  </si>
  <si>
    <t>AMPLIACION DE RED ELECTRICA EN CALLE ORQUIDEAS VISTA HERMOSA MIACATLAN</t>
  </si>
  <si>
    <t>AMPLIACION DE RED ELECTRICA EN CALLE MONTE ALBAN Y UAXATUM, XOCHICALCO MIACATLAN</t>
  </si>
  <si>
    <t>AMPLIACION DE RED ELECTRICA EN CALLEJON DEL ZOPILOTE MIRADOR MIACATLAN\</t>
  </si>
  <si>
    <t>AMPLIACION DE RED ELECTRICA EN CALLE PUENTE COLORADO EL RODEO, MIACATLAN</t>
  </si>
  <si>
    <t>AMPLIACION DE RED ELECTRICA EN CALLE PRIVADA GUANABANOS LOS TULIPANES</t>
  </si>
  <si>
    <t>AMPLIACION DE RED ELECTRICA EN CALLE INSURGENTES MIACATLAN</t>
  </si>
  <si>
    <t>REHABILITACION ELECTROMECANICAS DE LOS POZOS GASOLINERA LOS PINOS Y SAN MATEO</t>
  </si>
  <si>
    <t>EQUIPAMIENTO Y CONSTRUCCION DE LA LINEA DE CONDUCCION PARA POZO DE AGUA POTABLE TETLAMA</t>
  </si>
  <si>
    <t>AMPLIACION DE RED ELECTRICA CALLE PALMA Y PERIODISTA COL.SANTA URSULA 2DA.SECCION TEMIXCO</t>
  </si>
  <si>
    <t>AMPLIACION DE RED ELECTRICA CALLE SABINOS COL. LOMA BONITA TEMIXCO</t>
  </si>
  <si>
    <t>CONSTRUCCION DE LA TERCERA ETAPA DEL SISTEMA DE ALCANTARILLADO SANITARIO ZACAPALCO</t>
  </si>
  <si>
    <t>AMPLIACION DE FILTRO PERCOLADOR DE LA PLANTA DE TRATAMIENTO DE AGUAS RESIDUALES DE TEPALCINGO</t>
  </si>
  <si>
    <t>PRIMERA ETAPA PARA LA CONSTRUCCION DE LA OLLA DE ALMACENAMIENTO DE AGUA PLUVIAL EL VIGIA</t>
  </si>
  <si>
    <t>AMPLIACION DE RED ELECTRICA CALLE AZTLAN COL. CUAUTEMOC TLALTIZAPAN</t>
  </si>
  <si>
    <t>CONSTRUCCION DE COLECTORES Y ALCANTARILLADO SANITARIO PALO GRANDE PRIMERA ETAPA</t>
  </si>
  <si>
    <t>CONSTRUCCION DE LA PRIMERA ETAPA DE LA REHABILITACION DEL SISTEMA DE AGUA POTABLE HUAUTLA</t>
  </si>
  <si>
    <t>AMPLIACION DE RED ELECTRICA CALLE MAGNOLIAS COL. ALFREDO V. BONFIL TLAQUILTENANGO</t>
  </si>
  <si>
    <t>AMPLIACION DE RED ELECTRICA CALLE TULIPANES COL. LAS FLORES XOCHITEPEC</t>
  </si>
  <si>
    <t>AMPLIACION DE RED ELECTRICA CALLE NARANJOS COL. LAS FLORES XOCHITEPEC</t>
  </si>
  <si>
    <t>AMPLIACION DE RED ELECTRICA CALLE TAMARINDOS Y LIMONES COL. LAS FLORES XOCHITEPEC</t>
  </si>
  <si>
    <t>CONSTRUCCION Y ADECUACION DEL POZO LA NOPALERA LINEA DE CONDUCCION Y REHABILITACION DE TANQUE DE ALMACENAMIENTO</t>
  </si>
  <si>
    <t>CONSTRUCCION DE LA SEGUNDA ETAPA DE LA AMPLIACION Y MEJORAMIENTO DEL SISTEMA DE AGUA POTABLE ITZAMATITLAN</t>
  </si>
  <si>
    <t>EQUIPAMIENTO ELECTRICO Y MECANICO DEL POZO PARA AGUA POTABLE, CONSTRUCCION DE LINEA DE CONDUCCION Y TANQUECOLINIA PARAISO LAS FLORES</t>
  </si>
  <si>
    <t>REHABILITACION DEL POZO PARA COMPLEMENTAR ABASTO DE AGUA POTABLE EN HUAZULCO</t>
  </si>
  <si>
    <t>EQUIPAMIENTO ELECTROMECANICO DE POZO AMILCINGO LINEA DE CONDUCCION E INTERCONEXION A RED EXISTENTE</t>
  </si>
  <si>
    <t>ENCARPETAMIENTO DEL CAMINO QUE CONDUCE DE LA NORMA DE AMILCINGO HACIA AHUEHUETES</t>
  </si>
  <si>
    <t>CONSTRUCCION DEL CAMINO DE JANTETELCO AL PITAYO</t>
  </si>
  <si>
    <t>AMPLIACION DE RED ELECTRICA CHINAMECA, COL. GIGANTE CD. AYALA</t>
  </si>
  <si>
    <t>AMPLIACION DE RED ELECTRICA FRANCISCO LEYVA Y JAVIER CRUZ, COL. SOLIDARIDAD, TEMIXCO</t>
  </si>
  <si>
    <t>CONSTRUCCION DE PLANTA DE TRATAMIENTO DE AGUAS RESIDUALES 2DA ETAPA DE 2 EN LA LOCALIDAD DE JALOXTOC MUNICIPIO DE AYALA</t>
  </si>
  <si>
    <t>CONSTRUCCION DEL SISTEMA DE ALCANTARILLADO SANITARIO (2DA ETAPA DE 2) EN LA LOCALIDAD DE XALOXTOC, MUNICIPIO DE AYALA</t>
  </si>
  <si>
    <t>ELECTRIFICACION DE CALLE 13 DE SEPTIEMBRE COL. TIERRA LARGA CUAUTLA</t>
  </si>
  <si>
    <t>ELECTRIFICACION DE CALLES CAMINO A LA LOMA COL. PEÑA FLORES CUAUTLA</t>
  </si>
  <si>
    <t>ELECTRIFICACION DE CALLES 1 DE JUNIO AV. STA.MARIA Y FRESNALES COL. GABRIEL TEPEPA AMPLIACION VISTA HERMOSA, CUAUTLA</t>
  </si>
  <si>
    <t>ELECTRIFICACION DE CALLES DEL CAMPESINO 1ERA. Y 2DA. CERRADAS DEL CAMPESINO COL. MORELOS CUAUTLA</t>
  </si>
  <si>
    <t>ELECTRIFICACION CALLES PROLONGACION ALVARO OBREGON, LA CEIBA Y TABASCO COL. IXTACCIHUATL, AMPLIACION SUR ORIENTE CUAUTLA</t>
  </si>
  <si>
    <t>ELECTRIFICACION DE CALLES MIGUEL HIDALGO COL.A;O DE JUAREZ CUAUTLA</t>
  </si>
  <si>
    <t>ELECTRIFICACION DE CALLES LAURELES, CEDROS Y CERRADA FRESNOS COLONIA EMILIANO ZAPATA CUAUTLA</t>
  </si>
  <si>
    <t>ELECTRIFICACION DE CALLES VICENTE GUERRERO 1A.Y 2A.CERRADA DE VICENTE GUERRERO COL. GABRIEL TEPEPA AMPLIACION TEPETATES CUAUTLA</t>
  </si>
  <si>
    <t>PERFORACION 300 M Y AFORO DE POZO PARA AGUA POTABLE, COL. AHUATEPEC, EN CUERNAVACA</t>
  </si>
  <si>
    <t>CONSTRUCCION DE LA RED DE ALCANTARILLADO SANITARIO 2DA. ETAPA DE 3 EN LA LOCALIDAD DE COATETELCO MIACATLAN</t>
  </si>
  <si>
    <t>AMP.SISTEMA AGUA POTABLE CALLES TIERRA COLORADA,PRIV.REVOLUCION,TIERRA NEGRA,CUERNAVACA,PRIV,TETECALA,TETECALA,CUAUTLA,MEXICO,JORNALEROS Y CALLE PARAL</t>
  </si>
  <si>
    <t>AMPLIACION DEL SISTEMA DE ALCANTARILLADO SANITARIO EN LA LOCALIDAD HUEYAPAN (SAN ANDRES HUEYAPAN), MUNICIPIO DE TETELA DEL VOLCAN</t>
  </si>
  <si>
    <t>AMPLIACION DE LA RED DE ALCANTARILLADO SANITARIO EN LA LOCALIDAD DE ATLACHOLOAYA MUNICIPIO DE XOCHITEPEC 1RA.ETAPA</t>
  </si>
  <si>
    <t>CONST. DEL PRIMER MODULO DE LA PLANTA DE TRATAMIENTO DE AGUAS RESIDUALES DE AMACUZAC (INCLUYE OPERACION TRANSITORIA)</t>
  </si>
  <si>
    <t>AMPLIACION DEL SISTEMA DE AGUA POTABLE EN LA LOCALIDAD DE JALOXTOC MUNICIPIO DE AYALA</t>
  </si>
  <si>
    <t>CONSTRUCCION DE PLANTA DE TRATAMIENTO EN LA LOCALIDAD COLONIA LAS LUMBRERAS Y CONSTANCIO FARFAN LA PASCUALA MUNICIPIO DE AYALA</t>
  </si>
  <si>
    <t>CONSTRUCCION DE TANQUE ELEVADO (50M3) Y SECTORIZACION DE LA RED DE AGUA POTABLE DE LA LOCALIDAD DE SAN PEDRO APATLACO</t>
  </si>
  <si>
    <t>AMPLIACION SISTEMA AGUA POTABLE LOCALIDADES AMP.REFORMA, AMPLIACION BIZNAGA UNO AMPL.GABRIEL TEPEPA,AMPL.GALEANA SUR,CAMPO NUEVO LOS TEPETATES 1ER.ETA</t>
  </si>
  <si>
    <t>ELECTRIFICACION DE CALLE CEDROS EN LA COL. NARCIZO MENDOZA CUAUTLA</t>
  </si>
  <si>
    <t>ELECTRIFICACION DE CALLE PINOS EN LA COL. NARCISO MENDOZA CUAUTLA</t>
  </si>
  <si>
    <t>ELECTRIFICACION DE CALLES GIRASOLES Y GARDENIAS EN LA COL. HEROES DE NACOZARI</t>
  </si>
  <si>
    <t>CONSTRUCCION DE RED DE ATARJEAS GALEANA SUR Y EL EMPLEADO CUARTA ETAPA</t>
  </si>
  <si>
    <t>CONSTRUCCION DE LA PRIMERA ETAPA RED DE DISTRIBUCION DE AGUA POTABLE PARA TEJALPA, MUNICIPIO DE JIUTEPEC</t>
  </si>
  <si>
    <t>CONSTRUCCION DE LA LINEA DE CONDUCCION DE AGUA TRATADA DE LA PLANTA DE AGUAS RESIDUALES DE TEQUESQUITENGO</t>
  </si>
  <si>
    <t>CONSTRUCCION DE LA RED DE ALCANTARILLADO SANITARIO EN LA LOCALIDAD DE COATETELCO MUNICIPIO DE MIACATLAN 3RA.ETAPA</t>
  </si>
  <si>
    <t>CONSTRUCCION DE PLANTA TRATADORA DE AGUAS RESIDUALES EN LA LOCALIDAD DE COATETELCO, MUNICIPIO DE MIACATLAN</t>
  </si>
  <si>
    <t>MODERNIZACION Y AMPLIACION DEL CAMINO COATETELCO E.C. ALPUYECA-GRUTAS KM 11+000 CON UNA LONGITUD TOTAL DE 4.1 KM TRAMO DEL KM 0+000 AL 4+100 SUBTRAMO</t>
  </si>
  <si>
    <t>45 ACCIONES DE MEJORAMIENTO DE VIVIENDA CUARTO ADICIONAL EN MIACATLAN</t>
  </si>
  <si>
    <t>AMPLIACION DEL SISTEMA DE ALCANTARILLADO SANITARIO EN LA LOCALIDAD DE OCOXALTEPEC, MUNICIPIO DE OCUITUCO</t>
  </si>
  <si>
    <t>AMPLIACION DEL SISTEMA DE AGUA POTABLE EN LA LOCALIDAD DE METEPEC MUNICIPIO DE OCUITUCO</t>
  </si>
  <si>
    <t>AMPLIACION DEL SISTEMA DE AGUA POTABLE EN LA LOCALIDAD DE JUMILTEPEC MUNICIPIO DE OCUITUCO</t>
  </si>
  <si>
    <t>CONSTRUCCION DE TANQUE DE 600M3 Y LINEA DE CONDUCCION (1.00 KM)</t>
  </si>
  <si>
    <t>REHAB. DE LA PLANTA DE TRATAMIENTO DE AGUAS RESIDUALES DE CUENTEPEC 2 (INCLUYE OPERACION TRANSITORIA)</t>
  </si>
  <si>
    <t>CONSTRUCCION DE PLANTA DE TRATAMIENTO, COLECTOR Y EMISOR EN LA LOCALIDAD DE IXTLILCO EL GRANDE MUNICIPIO DE TEPALCINGO 2DA ETAPA DE 2</t>
  </si>
  <si>
    <t>CONSTRUCCION DEL SISTEMA DE ALCANTARILLADO SANITARIOS DE LA LOCALIDAD DE LOS SAUCES, MUNICIPIO DE TEPALCINGO 1ER ETAPA</t>
  </si>
  <si>
    <t>CONSTRUCCION DEL SISTEMA DE AGUA POTABLE EN LA LOCALIDAD DE LOS SAUCES MUNICIPIO DE TEPALCINGO</t>
  </si>
  <si>
    <t>PROYECTO CONST., PUESTA EN MARCHA Y OPERACION TRANSITORIA DE LA PLANTA DE TRATAMIENTO DE AGUAS RESIDUALES DE ATOTONILCO (INCLUYE EMISION)</t>
  </si>
  <si>
    <t>SUSTITUCION DE LINEA DE CONDUCCION DE AGUA POTABLE MANATIAL XANTAMALCO EN TETELA DEL VOLCAN</t>
  </si>
  <si>
    <t>SEGUNDA ETAPA PARA LA CONSTRUCCION DE LA OLLA DE ALMACENAMIENTO DE AGUA PLUVIAL EL VIGIA</t>
  </si>
  <si>
    <t>CONSTRUCCION DEL SISTEMA DE AGUA POTABLE EN LA LOCALIDAD DE COLONIA PALO PRIETO (CHIPITONGO) MUNICIPIO DE TLALTIZAPAN</t>
  </si>
  <si>
    <t>CONSTRUCCION DEL SISTEMA DE AGUA POTABLE EN LA LOCALIDAD DE COAXINTLAN, MUNICIPIO DE TAQUILTENANGO</t>
  </si>
  <si>
    <t>CONSTRUCCION DEL SISTEMA DE AGUA POTABLE EN LA LOCALIDAD DE QUILAMULA, MUNICIPIO DE TLAQUILTENANGO 1ER.ETAPA</t>
  </si>
  <si>
    <t>MODERNIZACION Y AMPLIACION DEL CAMINO COAXITLAN E.C. (AUTOPISTA CUERNAVACA-ACAPULCO) KM 149+300 CON UNA LONGITUD TOTAL DE 3.40 KM. TRAMO DEL KM 0+000</t>
  </si>
  <si>
    <t>AMPLIACION DEL SISTEMA DE AGUA POTABLE EN LA LOCALIDAD DE AMATLIPAC (SN.AGUSTIN AMATLIPAC) MUNICIPIO DE TLAYACAPAN</t>
  </si>
  <si>
    <t>CONSTRUCCION DEL SISTEMA DE AGUA POTABLE EN LA LOCALIDAD DE EL GOLAN, MUNICIPIO DE TLAYACAPAN</t>
  </si>
  <si>
    <t>AMPLIACION DE LA RED DE ALCANTARILLADO SANITARIO EN LA LOCALIDAD DE ATLACHOLOAYA MUNICIPIO DE XOCHITEPEC 2DA.ETAPA DE 2</t>
  </si>
  <si>
    <t>EQUIPAMIENTO DE COMEDOR PRIMARIA 21 DE MARZO COL. LAS FLORES, XOCHITEPEC</t>
  </si>
  <si>
    <t>CONSTRUCCION DEL SISTEMA DE AGUA POTABLE PRIMERA ETAPA  CUACHIXOLOTERA</t>
  </si>
  <si>
    <t>CONSTRUCCION DE PRIMERA ETAPA DE COLECTORES A PTAR YAUTEPEC</t>
  </si>
  <si>
    <t>CONSTRUCCION DE LA PRIMERA ETAPA DEL SISTEMA DE AGUA POTABLE Y ALCANTARILLADO SANITARIO EN OAXTEPEC</t>
  </si>
  <si>
    <t>CONSTRUCCION DE COLECTORES EN LA BARRANCA LAS ANIMAS PARA DESCARGAR EN LA PLANTA DE TRATAMIENTO ESXISTENTE (1RA ETAPA)</t>
  </si>
  <si>
    <t>CONSTRUCCION DE LA PRIMERA ETAPA DE LOS SISTEMAS DE AGUA POTABLE PARA LOS MUNICIPIOS DE TEMOAC Y ZACUALPAN DE AMILPAS</t>
  </si>
  <si>
    <t>2DA ETAPA DEL SISTEMA DE AGUA POTABLE (LINEA DE CONDUCCION, TANQUE 300M3 EN LA SECCION 3, RED DE DISTRIBUCION EN LA 4A. Y 5A. SECCION) LAGO DE TEQUESQ</t>
  </si>
  <si>
    <t>PAGO DEUDA FAIS</t>
  </si>
  <si>
    <t>REPOSICION DE POZO PARA AGUA POTABLE</t>
  </si>
  <si>
    <t>PAVIMENTACION DE LA CALLE INSURGENTES EN ATLACAHUALOYA, AXOCHIAPAN</t>
  </si>
  <si>
    <t>PAVIMENTACION DE LA CALLE ALLENDE EN ATLACAHUALOYA, AXOCHIAPAN</t>
  </si>
  <si>
    <t>PAVIMENTACION DE LA CALLE REFORMA DE LA LOCALIDAD TELIXTAC, AXOCHIAPAN</t>
  </si>
  <si>
    <t>PAVIMENTACION DE LA CALLE ZARAGOZA EN ATLACAHUALOYA, AXOCHIAPAN</t>
  </si>
  <si>
    <t>CONSTRUCCION DE COMEDOR EN LA ESCUELA PRIMARIA GREGORIO TORRES QUINTERO, TENEXTEPANGO AYALA</t>
  </si>
  <si>
    <t>CONSTRUCCION DE COMEDOR EN EL JARDIN DE NI;OS MA. ELENA RUIZ VON SALIS, ANENECUILCO, AYALA</t>
  </si>
  <si>
    <t>CONSTRUCCION DE COMEDOR EN EL JARDIN DE NI;OS, NI;OS HEROES, TENEXTEPANGO, AYALA</t>
  </si>
  <si>
    <t>CONSTRUCCION DE COMEDOR EN ESCUELA PRIMARIA FRANCISCO MARQUEZ, SAN JUAN AHUEHUEYO, AYALA</t>
  </si>
  <si>
    <t>EQUIPAMIENTO DE COMEDOR EN ESCUELA PRIMARIA FRANCISCO MARQUEZ, SAN JUAN AHUEHUEYO, AYALA</t>
  </si>
  <si>
    <t>AMPLIACION DE RED ELECTRICA DE LA COL. AMPLIACION BENITO JUAREZ, AYALA</t>
  </si>
  <si>
    <t>CONSTRUCCION DE MURO DE CONTENCION DEL POBLADO DE SAN JUAN AHUEHUEYO, AYALA</t>
  </si>
  <si>
    <t>EQUIPAMIENTO DE COMEDOR EN EL JARDIN DE NI;OS HEROES, TENEXTEPANGO, AYALA</t>
  </si>
  <si>
    <t>EQUIPAMIENTO DE COMEDOR EN EL JARDIN DE NI;OS MA. ELENA RUIZ VON SALIS, ANENECUILCO AYALA</t>
  </si>
  <si>
    <t>EQUIPAMIENTO DE COMEDOR EN LA ESCUELA PRIMARIA GREGORIO TORRES QUINTERO, TENEXTEPANGO, AYALA</t>
  </si>
  <si>
    <t>PRIMERA ETAPA DE LA SUSTITUCION DE LA RED DE AGUA POTABLE</t>
  </si>
  <si>
    <t>AMPLIACION DE LA RED DE DISTRIBUCION ELECTRICA EN LA LOCALIDAD COLONIA TIERRA LARGA DEL MUNICIPIO DE CUAUTLA</t>
  </si>
  <si>
    <t>AMPLIACION DE LA RED DE DISTRIBUCION ELECTRICA EN LA LOCALIDAD AMPLIACION GALEANA SUR DEL MUNICIPIO DE CUAUTLA</t>
  </si>
  <si>
    <t>AMPLIACION DE LA RED DE DISTRIBUCION ELECTRICA EN LA LOCALIDAD AMPLIACION REFORMA DEL MUNICIPIO DE CUAUTLA</t>
  </si>
  <si>
    <t>AMPLIACION DE LA RED DE DISTRIBUCION ELECTRICA EN LA LOCALIDAD COLONIA 12 DE DICIEMBRE DEL MUNICIPIO DE CUAUTLA</t>
  </si>
  <si>
    <t>ACCIONES DE SERVICIOS EN LA VIVIENDA. 15 CISTERNAS DOMICILIARIAS EN AMPLIACION BISNAGA CUAUTLA</t>
  </si>
  <si>
    <t>ELECTRIFICACION DE CALLE ALDAMA EN LA COL TIERRA LARGA, CUAUTLA</t>
  </si>
  <si>
    <t>CONSTRUCCION DE COMEDOR EN LA ESCUELA PRIMARIA YOLOXOCHITL, CUAUTLA, CUAUTLA</t>
  </si>
  <si>
    <t>CONSTRUCCION DE COMEDOR EN JARDIN DE NI;OS KALPULLI, CUAUTLA, CUAUTLA</t>
  </si>
  <si>
    <t>CONSTRUCCION DE COMEDOR EN EL JARDIN DE NI;OS MAZATL, CUAUTLA, CUAUTLA</t>
  </si>
  <si>
    <t>EQUIPAMIENTO DE COMEDOR EN JARDIN DE NI;OS KALPULLI, CUAUTLA, CUAUTLA</t>
  </si>
  <si>
    <t>EQUIPAMIENTO DE COMEDOR EN JARDIN DE NI;OS MAZATL, CUAUTLA, CUAUTLA</t>
  </si>
  <si>
    <t>EQUIPAMIENTO DE COMEDOR EN LA ESCUELA PRIMARIA YOLOXICHITL, CUAUTLA, CUAUTLA</t>
  </si>
  <si>
    <t>CONSTRUCCION DE LA TERCERA ETAPA DE ALCANTARILLADO SANITARIO Y COLECTORES DE LAS COLONIAS PE;A FLORES, POLVORIN Y NARCISO MENDOZA</t>
  </si>
  <si>
    <t>ACCIONES DE SERVICIOS EN LA VIVIENDA. 10 CISTERNAS DOMICILIARIAS EN LA ESTACION CUERNAVACA</t>
  </si>
  <si>
    <t>ACCIONES DE SERVICIOS EN LA VIVIENDA, 5 CISTERNAS DOMICILIARIAS EN SAN MIGUEL APATLACO, CUERNAVACA</t>
  </si>
  <si>
    <t>ACCIONES DE SERVICIOS EN LA VIVIENDA. 5 CISTERNAS DOMICILIARIAS EN VILLA SANTIAGO CUERNAVACA</t>
  </si>
  <si>
    <t>ACCIONES DE SERVICIOS EN LA VIVIENDA.15 CISTERNAS DOMICILIARIAS EN SANTA MARIA CUERNAVACA</t>
  </si>
  <si>
    <t>CONSTRUCCION DE COMEDOR EN JARDIN DE NI;OS DANTE ALIGHIERI, VILLA SANTIAGO, CUERNAVACA</t>
  </si>
  <si>
    <t>EQUIPAMIENTO DE COMEDOR EN JARDIN DE NI;OS DANTE ALIGHIERI, VILLA SANTIAGO, CUERNAVACA</t>
  </si>
  <si>
    <t>CONSTRUCCION DE LA SEGUNDA ETAPA COLECTOR CICLOPISTA</t>
  </si>
  <si>
    <t>EQUIPAMIENTO ELECTROMECANICO DEL POZO AHUATEPEC Y LINEA DE CONDUCCION</t>
  </si>
  <si>
    <t>AMPLIACION DEL SISTEMA DE DRENAJE SANITARIO</t>
  </si>
  <si>
    <t>CONSTRUCCION DE LA PRIMER ETAPA DE ALCANTARILLADO SANITARIO Y COLECTOR TEPETZINGO</t>
  </si>
  <si>
    <t>CONSTRUCCION DE ALCANTARILLADO SANITARIO COL. 3 DE MAYO</t>
  </si>
  <si>
    <t>ACCIONES DE MEJORAMIENTO EN LA CALIDAD DE LA VIVIENDA 16 PISOS FIRMES EN SAN FRANCISCO TEXCALPAN, JIUTEPEC</t>
  </si>
  <si>
    <t>ACCIONES DE MEJORAMIENTO EN LA CALIDAD DE LA VIVIENDA 9 PISOS FIRMES EN SAN LUCAS, JIUTEPEC</t>
  </si>
  <si>
    <t>ACCIONES DE SERVICIOS EN LA VIVIENDA, 1 CISTERNAS DOMICILIARIAS EN SAN LUCAS JIUTEPEC</t>
  </si>
  <si>
    <t>ACCIONES DE SERVICIOS EN LA VIVIENDA. 10 CISTERNAS DOMICILIARIAS EN SAN FRANCISCO TEXCALPAN JIUTEPEC</t>
  </si>
  <si>
    <t>ACCIONES DE SERVICIOS EN LA VIVIENDA. 4 CISTERNAS DOMICILIARIAS EN JOSEFA ORTIZ JIUTEPEC</t>
  </si>
  <si>
    <t>AMPLIACION DE RED ELECTRICA CALLE PARAISO ORIENTAL, COL. BUGAMBILIAS, JIUTEPEC</t>
  </si>
  <si>
    <t>AMPLIACION DE RED ELECTRICA EN 3RA.PRIVADA PROLONGACION LUCHADORES, COL. PROGRESO JIUTEPEC</t>
  </si>
  <si>
    <t>AMPLIACION DE RED ELECTRICA PRIVADA ZAPOTE COL. PROGRESO JIUTEPEC</t>
  </si>
  <si>
    <t>CONSTRUCICON DE COMEDOR EN LA ESCUELA PRIMARIA JUAN N. ALVAREZ, COL. INDEPENDENCIA, JIUTEPEC</t>
  </si>
  <si>
    <t>CONSTRUCCION DE COMEDOR EN LA ESCUELA PRIMARIA JOSE MARIA MORELOS Y PAVON, PROGRESO, JIUTEPEC</t>
  </si>
  <si>
    <t>CONSTRUCCION DE COMEDOR EN TELESECUNDARIA 5 DE FEBRERO, PROGRESO, JIUTEPEC</t>
  </si>
  <si>
    <t>EQUIPAMIENTO DE COMEDOR EN LA ESCUELA PRIMARIA JOSE MARIA MORELOS Y PAVON, PROGRESO, JIUTEPEC</t>
  </si>
  <si>
    <t>EQUIPAMIENTO DE COMEDOR EN TELESECUNDARIA 5 DE FEBRERO, PROGRESO, JIUTEPEC</t>
  </si>
  <si>
    <t>EQUIPAMIENTO DE COMEDOR EN LA ESCUELA PRIMARIA JUAN N. ALVAREZ, COL. INDEPENDENCIA, JIUTEPEC</t>
  </si>
  <si>
    <t>CONSTRUCCION DE TANQUE DE 200 M3 Y LINEA DE ALIMENTACION</t>
  </si>
  <si>
    <t>AMPLIACION DE RED ELECTRICA CALLE CEIBA, COL. ALAMOS, JOJUTLA</t>
  </si>
  <si>
    <t>APORTACION DE RECURSOS PARA LA CONSTRUCCION DE TECHUMBRE EN ESC.TELESECUNDARIA GLOIRA ALDAMA DE BEJARANO EN EL MUNICIPIO DE MIACATLAN</t>
  </si>
  <si>
    <t>ACCIONES DE SERVICIOS EN LA VIVIENDA. 5 CISTERNAS DOMICILIARIAS EN SAN JOSE VISTA HERMOSA PUENTE DE IXTLA</t>
  </si>
  <si>
    <t>CONSTRUCCION DE COMEDOR EN EL JARDIN DE NI;OS JACINTA ABURTO DE ESPIN, EN LA LOCALIDAD DE TILZAPOTLA (CENTRO), PUENTE DE IXTLA</t>
  </si>
  <si>
    <t>CONSTRUCCION DE COMEDOR EN ESCUELA PRIMARIA VICENTE GUERRERO PUENTE DE IXTLA</t>
  </si>
  <si>
    <t>CONSTRUCCION DE COMEDOR EN EL JARDIN DE NI;OS KALKONEME, XOXOCOTLA, PUENTE DE IXTLA</t>
  </si>
  <si>
    <t>EQUIPAMIENTO DE COMEDOR EN EL JARDIN DE NI;OS JACINTA ABURTO DE ESPIN, TILZAPOTLA, PUENTE DE IXTLA</t>
  </si>
  <si>
    <t>EQUIPAMIENTO DE COMEDOR EN EL JARDIN DE NI;OS KALKONEME, XOXOCOTLA, PUENTE DE IXTLA</t>
  </si>
  <si>
    <t>EQUIPAMIENTO DE COMEDOR EN ESCUELA PRIMARIA VICENTE GUERRERO, PUENTE DE IXTLA, PUENTE DE IXTLA</t>
  </si>
  <si>
    <t>ACCIONES DE MEJORAMIENTO EN LA CALIDAD DE VIVIENDA. 1 PISOS FIRMES EN SANTA MONICA, TEMIXCO</t>
  </si>
  <si>
    <t>ACCIONES DE MEJORAMIENTO EN LA CALIDAD DE LA VIVIENDA. 1 PISO FIRME EN AZTECA, TEMIXCO</t>
  </si>
  <si>
    <t>ACCIONES DE MEJORAMIENTO EN LA CALIDAD DE LA VIVIENDA 8 PISOS FIRMES EN COL. AEROPUERTO, TEMIXCO</t>
  </si>
  <si>
    <t>ACCIONES DE SERVICIOS EN LA VIVIENDA. 16 CISTERNAS DOMICILIARIAS EN RUBEN JARAMILLO, TEMIXCO</t>
  </si>
  <si>
    <t>ACCIONES DE SERVICIOS EN LA VIVIENDA. 8 CISTERNAS DOMICILIARIAS EN AEROPUERTO, TEMIXCO</t>
  </si>
  <si>
    <t>ACCIONES DE SERVICIOS EN LA VIVIENDA. 7 CISTERNAS DOMICILIARIAS EN AZTECA, TEMIXCO</t>
  </si>
  <si>
    <t>ACCIONES DE SERVICIOS EN LA VIVIENDA. 5 CISTERNAS DOMICILIARIAS EN SANTA MONICA, TEMIXCO</t>
  </si>
  <si>
    <t>ACCIONES DE SERVICIOS EN LA VIVIENDA. 4 CISTERNAS DOMICILIARIAS EN ALTA PALMIRA TEMIXCO</t>
  </si>
  <si>
    <t>REHAB. DE LA PLANTA DE TRATAMIENTO DE AGUAS RESIDUALES DE CUENTEPEC 2 (INCLUYE OPERACION TRANSITORIAS)</t>
  </si>
  <si>
    <t>AMPLIACION DE RED ELECTRICA DE CALLE JOJUTLA, COL. ETERNA PRIMAVERA, TEMIXCO</t>
  </si>
  <si>
    <t>AMPLIACION DE RED ELECTRICA DE VARIAS CALLES COL. ETERNA PRIMAVERA TEMIXCO</t>
  </si>
  <si>
    <t>CONSTRUCCION DE COMEDOR EN EL JARDIN DE NI;OS ALFONSO CASO, CUENTEPEC, TEMIXCO</t>
  </si>
  <si>
    <t>CONSTRUCCION DE COMEDOR EN LA ESCUELA PRIMARIA JOSE NAREZ ALVAREZ, TEMIXCO, TEMIXCO</t>
  </si>
  <si>
    <t>CONSTRUCCION DE COMEDOR EN LA ESCUELA PRIMARIA SOR JUANA INES DE LA CRUZ, TEMIXCO, TEMIXCO</t>
  </si>
  <si>
    <t>EQUIPAMIENTO DE COMEDOR EN EL JARDIN DE NI;OS ALFONSO CASO, CUENTEPEC, TEMIXCO</t>
  </si>
  <si>
    <t>EQUIPAMIENTO DE COMEDOR EN LA ESCUELA PRIMARIA SOR JUANA INES DE LA CRUZ, TEMIXCO, TEMIXCO</t>
  </si>
  <si>
    <t>EQUIPAMIENTO DE COMEDOR EN LA ESCUELA PRIMARIA JOSE NAREZ ALVAREZ, TEMIXCO, TEMIXCO</t>
  </si>
  <si>
    <t>ACCIONES DE MEJORAMIENTO EN LA CALIDAD DE LA VIVIENDA 20 PISOS FIRMES EN RUBEN JARAMILLO TEMIXCO</t>
  </si>
  <si>
    <t>LINEA DE CONDUCCION DE AGUA POTABLE DE LA COLONIA RUBEN JARAMILLO, EN EL MUNICIPIO DE TEMIXCO</t>
  </si>
  <si>
    <t>AMPLIACION DE LA RED DE DISTRIBUCION ELECTRICA EN LA LOCALIDAD DE IXTLILCO EL GRANDE DEL MUNICIPIO DE TEPALCINGO</t>
  </si>
  <si>
    <t>ACCIONES DE MEJORAMIENTO EN LA CALIDAD DE LA VIVIENDA. 2 PISOS FIRMES GUADALUPE YAUTEPEC</t>
  </si>
  <si>
    <t>ACCIONES DE MEJORAMIENTO EN LA CALIDAD DE LA VIVIENDA. 5 PISOS FIRMES EN LA CONCEPCION TEPALCINGO</t>
  </si>
  <si>
    <t>ACCIONES DE MEJORAMIENTO EN LA CALIDAD DE LA VIVIENDA. 3 PISOS FIRMES EN ATOTONILCO TEPALCINGO</t>
  </si>
  <si>
    <t>ACCIONES DE MEJORAMIENTO EN LA CALIDAD DE LA VIVIENDA. 8 PISOS FIRMAES EN BUENOS AIRES TEPALCINGO</t>
  </si>
  <si>
    <t>ACCIONES DE MEJORAMIENTO EN LA CALIDAD DE LA VIVIENDA. 7 PISOS FIRMES EN SAN MARTIN TEPALCINGO</t>
  </si>
  <si>
    <t>ACCIONES DE MEJORAMIENTO EN LA CALIDAD DE VIVIENDA 5 PISOS FIRMES EN EMILIANO ZAPATA TEPALCINGO</t>
  </si>
  <si>
    <t>REHABILITACION DE POZO</t>
  </si>
  <si>
    <t>CONSTRUCCION DE TANQUE SUPERFICIAL Y ADECUACIONES A LA RED EN LA CABECERA MUNICIPAL DE TEPALCINGO</t>
  </si>
  <si>
    <t>AMPLIACION DE RED ELECTRICA EN CAMINO REAL A MEXICO SAN JUAN TLACOTENCO</t>
  </si>
  <si>
    <t>AMPLIACION DE RED ELECTRICA EN EL CAMINO REAL TEPOZTLAN SAN JUAN TLACOTENCO</t>
  </si>
  <si>
    <t>CONSTRUCCION DE TANQUE ELEVADO CONTLALCO</t>
  </si>
  <si>
    <t>APORTACION DE RECURSOS PARA LA CONSTRUCCION DEL COLEGIO DE BACHILLERES EMSAD 05 PRIMERA ETAPA EN EL MUNICIPIO DE TETELA DEL VOLCAN</t>
  </si>
  <si>
    <t>AMPLIACION DE LA RED DE DISTRIBUCION ELECTRICA EN LA LOCALIDAD HUEYAPAN (SAN ANDRES HUEYAPA) DEL MUNICIPIO DE TETELA DEL VOLCAN</t>
  </si>
  <si>
    <t>ACCIONES DE SERVICIOS EN LA VIVIENDA. 1 CISTERNAS DOMICILIARIAS EN SAN PEDRO TLALNEPANTLA</t>
  </si>
  <si>
    <t>ACCIONES DE SERVICIOS EN LA VIVIENDA. 1 CISTERNAS DOMICILIARIAS EN SAN BARTOLO TLALNEPANTLA</t>
  </si>
  <si>
    <t>ACCIONES DE SERVICIOS EN LA VIVIENDA. 3 CISTERNAS DOMICILIARIAS EN SAN NICOLAS TLALNEPANTLA</t>
  </si>
  <si>
    <t>MODERNIZACION DEL SISTEMA DE AGUA POTABLE AJUCHITLAN</t>
  </si>
  <si>
    <t>AMPLIACION DE RED ELECTRICA COL. SANTA CECILIA, TLAQUILTENANGO</t>
  </si>
  <si>
    <t>CONSTRUCCION DEL SISTEMA DE ALCANTARILLADO EN LA LOCALIDAD DE EL GOLAN MUNICIPIO DE TLAYACAPAN</t>
  </si>
  <si>
    <t>ACCIONES DE SERVICIOS EN LA VIVIENDA. 1 CISTERNAS DOMICILIARIAS EN EL CENTRO TLAYACAPAN</t>
  </si>
  <si>
    <t>ACCIONES DE SERVICIOS EN LA VIVIENDA. 1 CISTERNAS DOMICILIARIAS EN EL TEXCALPAN TLAYACAPAN</t>
  </si>
  <si>
    <t>ACCIONES DE SERVICIOS EN LA VIVIENDA. 3 CISTERNAS DOMICILIARIAS EN EL ROSARIO TLAYACAPAN</t>
  </si>
  <si>
    <t>ACCIONES DE SERVICIOS EN LA VIVIENDA . 1 CISTERNAS DOMICILIARIAS EN EL MORAL TLALNEPENTLA</t>
  </si>
  <si>
    <t>ACCIONES DE SERVICIOS EN LA VIVIENDA. 4 CISTERNAS DOMICILARIAS EN SANTA BARBARA TOTOLAPAN</t>
  </si>
  <si>
    <t>ACCIONES DE SERVICIOS EN LA VIVIENDA . 2 CISTERNAS DOMICILIARIAS EN LA PURISIMA TOTOLAPAN</t>
  </si>
  <si>
    <t>ACCIONES DE SERVICIOS EN LA VIVIENDA. 3 CISTERNAS DOMICILIARIAS EN SAN AGUSTIN TOTOLAPAN</t>
  </si>
  <si>
    <t>AMPLIACION DE LA RED DE DISTRIBUCION ELECTRICA EN AL LOCALIDAD DE ALPUYECA DEL MUNICIPIO DE XOCHITEPEC</t>
  </si>
  <si>
    <t>AMPLIACION DE LA RED DE DISTRIBUCION ELECTRICA EN LA LOCALIDAD DE ATLACHOLOAYA DEL MUNICIPIO DE XOCHITEPEC</t>
  </si>
  <si>
    <t>AMPLIACION DE LA RED DE DISTRIBUCION ELECTRICA EN LA LOCALIDAD DE COLONIA LA PINTORA DEL MUNICIPIO DE XOCHITEPEC</t>
  </si>
  <si>
    <t>REPOSICION DE POZO FRANCISCO VILLA (ALCANFOR)</t>
  </si>
  <si>
    <t>CONSTRUCCION DE PLANTA POTABILIZADORA CIUDAD SALUD</t>
  </si>
  <si>
    <t>CONSTRUCCION DE COMEDOR PREESCOLAR INDIGENA KUASAHUATLXOCHITL, ATLACHOLOAYA, XOCHITEPEC</t>
  </si>
  <si>
    <t>CONSTRUCCION DE COMEDOR PRIMARIA 21 DE MARZO, COL. LAS FLORES XOCHITEPEC</t>
  </si>
  <si>
    <t>CONSTRUCCION DE LA PRIMERA ETAPA DE ALCANTARILLADO EN ALPUYECA CENTRO</t>
  </si>
  <si>
    <t>CONSTRUCCION DE TANQUE ELEVADO CENTRO EN LA CABECERA MUNICIPAL (200 M3)</t>
  </si>
  <si>
    <t>EQUIPAMIENTO DE COMEDOR PREESCOLAR INDIGENA KUASAHUATLXOCHITL, ATLACHOLOAYA, XOCHITEPEC</t>
  </si>
  <si>
    <t>EQUIPAMIENTO DE COMEDOR PRIMARIA 21 DE MARZO, COL. LAS FLORES, XOCHITEPEC</t>
  </si>
  <si>
    <t>CONSTRUCCION DE COMEDOR EN LA ESCUELA PRIMARIA BENEMERITO DE LAS AMERICAS, COCOYOC, YAUTEPEC</t>
  </si>
  <si>
    <t>CONSTRUCCION DE COMEDOR EN LA ESCUELA PRIMARIA OCTAVIO PAZ, YAUTEPEC, COCOYOC</t>
  </si>
  <si>
    <t>ACCIONES DE MEJORAMIENTO EN LA CALIDAD DE LA VIVIENDA. 1 PISOS FIRMES EN EL ROCIO YAUTEPEC</t>
  </si>
  <si>
    <t>ACCIONES DE MEJORAMIENTO EN LA CALIDAD DE LA VIVIENDA. 1 PISOS FIRMES EN SANTA ROSA YUATEPEC</t>
  </si>
  <si>
    <t>ACCIONES DE MEJORAMIENTO EN LA CALIDAD DE LA VIVIENDA. 1 PISOS FIRMES EN TEMAZCAL YAUTEPEC</t>
  </si>
  <si>
    <t>ACCIONES DE MEJORAMIENTO EN LA CALIDAD DE LA VIVIENDA. 1 PISOS FIRMES EN VICENTE GUERRERO YAUTEPEC</t>
  </si>
  <si>
    <t>ACCIONES DE MEJORAMIENTO EN LA CALIDAD DE LA VIVIENDA. 2 PISOS FIRMES EN VICENTE ESTRADA CAJIGAL YAUTEPEC</t>
  </si>
  <si>
    <t>ACCIONES DE MEJORAMIENTO EN LA CALIDAD DE LA VIVIENDA. 3 PISOS FIRMES EN TETILLAS YAUTEPEC</t>
  </si>
  <si>
    <t>ACCIONES DE MEJORAMIENTO EN LA CALIDAD DE LA VIVIENDA. 2 PISOS FIRMES EN TEHUIXTLERA YAUTEPEC</t>
  </si>
  <si>
    <t>ACCIONES DE MEJORAMIENTO EN LA CALIDAD DE LA VIVIENDA. 4 PISOS FIRMES EN IXTLAHUACAN YAUTEPEC</t>
  </si>
  <si>
    <t>ACCIONES DE MEJORAMIENTO EN LA CALIDAD DE LA VIVIENDA. 4 PISOS FIRMES EN 13 DE SEPTIEMBRE YAUTEPEC</t>
  </si>
  <si>
    <t>ACCIONES DE MEJORAMIENTO EN LA CALIDAD DE LA VIVIENDA. 3 PISOS FIRMES EN JOSE ORTIZ YAUTEPEC</t>
  </si>
  <si>
    <t>ACCIONES DE MEJORAMIENTO EN LA CALIDAD DE LA VIVIENDA. 15 PISOS FIRMES EN LA JOYA ALVARO LEONEL YAUTEPEC</t>
  </si>
  <si>
    <t>ACCIONES DE SERVICIOS EN LA VIVIENDA. 1 CISTERNAS DOMICILIARIAS EN VICENTE GUERRERO YAUTEPEC</t>
  </si>
  <si>
    <t>ACCIONES DE SERVICIOS EN LA VIVIENDA. 3 CISTERNAS DOMICILIARIAS EN LA JOYA AMADOR SALAZAR YAUTEPEC</t>
  </si>
  <si>
    <t>ACCIONES DE SERVICIOS EN LA VIVIENDA. 1 CISTERNAS DOMICILIARIAS EN TETILLAS YAUTEPEC</t>
  </si>
  <si>
    <t>ACCIONES DE SERVICIOS EN LA VIVIENDA. 1 CISTERNAS DOMICILIARIAS EN OACALCO YAUTEPEC</t>
  </si>
  <si>
    <t>ACCIONES DE SERVICIOS EN LA VIVIENDA. 10 CISTERNAS DOMICILIARIAS EN LA JOYA ALVARO LEONEL YAUTEPEC</t>
  </si>
  <si>
    <t>ACCIONES DE SERVICIOS EN LA VIVIENDA. 2 CISTERNAS DOMICILIARIAS EN IXTLAHUACAN YAUTEPEC</t>
  </si>
  <si>
    <t>ACCIONES DE SERVICIOS EN LA VIVIENDA. 2 CISTERNAS DOMICILIARIAS EN 13 DE SEPTIEMBRE YAUTEPEC</t>
  </si>
  <si>
    <t>ACCIONES DE SERVICIOS EN LA VIVIENDA. 1 CISTERNAS DOMICILIARIAS EN ATLIHUAYAN YAUTEPEC</t>
  </si>
  <si>
    <t>ACCIONES DE SERVICICOS EN LA VIVIENDA. 5 CISTERNAS DOMICILIARIAS EN SANTA ROSA OAXTEPEC YUATEPEC</t>
  </si>
  <si>
    <t>ACCIONES DE SERVICIOS EN LA VIVIENDA. 1 CISTERNAS DOMICILIARIAS EN TEHUIXTLERA YAUTEPEC</t>
  </si>
  <si>
    <t>ACCIONES DE SERVICIOS EN LA VIVIENDA. 3 CISTERNAS DOMICILIARIAS EN JOSE ORTIZ YAUTEPEC</t>
  </si>
  <si>
    <t>CONSTRUCCION DE COMEDOR EN LA PRIMARIA PLAN DE AYALA, COCYOC, YAUTEPEC</t>
  </si>
  <si>
    <t>CONSTRUCCION DE COMEDOR EN LA ESCUELA PRIMARIA 24 DE FEBRERO, YAUTEPEC DE ZARAGOZA, YAUTEPEC</t>
  </si>
  <si>
    <t>CONSTRUCCION DE COMEDOR EN LA ESCUELA PRIMARIA NICOLAS BRAVO, YAUTEPEC DE ZARAGOZA, YAUTEPEC</t>
  </si>
  <si>
    <t>CONSTRUCCION DE COMEDOR EN LA ESCUELA PRIMARIA NI;OZ HEROES, YAUTEPEC DE ZARAGOZA, YAUTEPEC</t>
  </si>
  <si>
    <t>EQUIPAMIENTO DE COMEDOR EN LA PRIMARIA PLAN DE AYALA, COCOYOC, YAUTEPEC</t>
  </si>
  <si>
    <t>EQUIPAMIENTO DE COMEDOR EN LA ESCUELA PRIMARIA NI;OS HEROES YAUTEPEC DE ZARAGOZA, YAUTEPEC</t>
  </si>
  <si>
    <t>EQUIPAMIENTO DE COMEDOR EN LA ESCUELA PRIMARIA OCTAVIO PAZ, YAUTEPEC COCOYOC</t>
  </si>
  <si>
    <t>EQUIPAMIENTO DE COMEDOR EN LA ESCUELA PRIMARIA 24 DE FEBRERO, YAUTEPEC DE ZARAGOZA, YAUTEPEC</t>
  </si>
  <si>
    <t>EQUIPAMIENTO DE COMEDOR EN LA ESCUELA PRIMARIA NICOLAS BRAVO, YAUTEPEC DE ZARAGOZA, YAUTEPEC</t>
  </si>
  <si>
    <t>EQUIPAMIENTO DE COMEDOR EN LA ESCUELA PRIMARIA BENEMERITO DE LAS AMERICAS, COCOYOC, YAUTEPEC</t>
  </si>
  <si>
    <t>AMPLIACION DE LA RED DE DISTRIBUCION ELECTRICA EN LA LOCALIDAD YECAPIXTECA DEL MUNICIPIO DE YECAPIXTLA</t>
  </si>
  <si>
    <t>CONSTRUCCION DE CARCAMO DE BOMBEO</t>
  </si>
  <si>
    <t>Gastos Indirectos del FAIS 2016</t>
  </si>
  <si>
    <t>Pago de Deuda FISE</t>
  </si>
  <si>
    <t>Construcción de Alumbrado Público en El Andador de Cuauchiles</t>
  </si>
  <si>
    <t>Ampliación De Red Eléctrica De La Calle Niños Héroes Del Poblado  DE XOXOCOTLA MUNICIPIO DE PUENTE DE IXTLA</t>
  </si>
  <si>
    <t>Ampliación de Red Eléctrica de las Calles Almendros, Limón y Ciruelos de la  Col. Aeropuerto del Municipio de Temixco</t>
  </si>
  <si>
    <t>Ampliación de Red Eléctrica de Calle Bugambilias</t>
  </si>
  <si>
    <t>Ampliación De Red Eléctrica Calle Limones De La Comunidad De Girasoles De Yecapixtla</t>
  </si>
  <si>
    <t>Ampliación De Red Eléctrica De La Calle Ampliación Constituyentes Del Poblado De Xoxocotla Municipio De Puente De Ixtla</t>
  </si>
  <si>
    <t>Mejoramiento Del Camino Tlayca - Huichila</t>
  </si>
  <si>
    <t>Ampliación de Red Eléctrica de Calles Jacarandas y Las Rosas. Emiliano Zapata</t>
  </si>
  <si>
    <t>Ampliación de red Eléctrica Col. Loma Sur de Emiliano Zapata</t>
  </si>
  <si>
    <t>Ampliación de Red Eléctrica en las Calles 5 de Diciembre y 25 de Junio de la Col. 14 de Febrero del Municipio de Emiliano Zapata.</t>
  </si>
  <si>
    <t>Ampliación de red eléctrica de la col. Álvaro leonel municipio de Yautepec</t>
  </si>
  <si>
    <t>Ampliación del Sistema de Alcantarillado Sanitario en la localidad de el Astillero, Municipio de Atlatlahucan.</t>
  </si>
  <si>
    <t>Construcción del sistema de agua potable en la localidad de Loma Bonita, Municipio de Ayala 4ta. Etapa</t>
  </si>
  <si>
    <t>AMPLIACIÓN DEL SISTEMA DE AGUA POTABLE EN LAS LOCALIDADES DE AMPLIACIÓN REFORMA, AMPLIACIÓN BIZNAGA UNO, AMPLIACIÓN GABRIEL TEPEPA, AMPLIACIÓN GALEANA SUR, CAMPO NUEVO LOS TEPETATES; MUNICIPIO DE CUAUTLA. 2DA ETAPA</t>
  </si>
  <si>
    <t>AMPLIACIÓN DEL SISTEMA DE AGUA POTABLE EN LA LOCALIDAD DE AMACUITLAPILCO, MUNICIPIO DE JONACATEPEC.</t>
  </si>
  <si>
    <t xml:space="preserve">MODERNIZACIÓN Y AMPLIACIÓN DEL CAMINO COATETELCO - E.C. (ALPUYECA - GRUTAS) KM 11+100 CON UNA LONGITUD TOTAL DE 4.1 KM, TRAMO DEL KM 0+000 AL KM 4+100, SUBTRAMO DEL KM 2+350 AL KM 3+150 KM. 3ER ETAPA
</t>
  </si>
  <si>
    <t>Ampliación del Sistema de Alcantarillado Sanitario en la localidad de Ocoxaltepec, Municipio de Ocuituco 2da Etapa</t>
  </si>
  <si>
    <t>Construcción del sistema de agua potable en la localidad de los Sauces, municipio de Tepalcingo 2da Etapa</t>
  </si>
  <si>
    <t>Construcción del Sistema de Agua Potable en la localidad de Huitchila, Municipio de Tepalcingo, 1er Etapa.</t>
  </si>
  <si>
    <t>Ampliación del sistema de agua potable en la localidad de Hueyapan (San Andrés Hueyapan) del municipio de Tetela del Volcán.</t>
  </si>
  <si>
    <t>Construcción del Sistema de Agua Potable en la localidad de Quilamula, municipio de Tlalquiltenango, 2 da etapa</t>
  </si>
  <si>
    <t>Construcción del Sistema de Alcantarillado en la localidad de el Golán, Municipio de Tlayacapan 2da Etapa</t>
  </si>
  <si>
    <t>Ampliación del Sistema de Agua potable en la localidad de Atlacholoaya municipio de Xochitepec. 1 er Etapa.</t>
  </si>
  <si>
    <t>Ampliación de la red de distribución de Agua potable en la localidad de Tecajec, Municipio de Yecapixtla</t>
  </si>
  <si>
    <t>AMPLIACION DE LA RED DE DISTRIBUCION ELECTRICA EN LA LOCALIDAD DE AMPLIACION REFORMA, MUNICIPIO DE CUAUTLA.</t>
  </si>
  <si>
    <t>AMPLIACIÓN DE LA RED DE DISTRIBUCIÓN ELÉCTRICA EN LA LOCALIDAD DE SAN AGUSTÍN TETLAMA, MUNICIPIO DE TEMIXCO.</t>
  </si>
  <si>
    <t>AMPLIACION DE LA RED DE DISTRIBUCION ELECTRICA EN LA LOCALIDAD DE COLONIA 3 DE MAYO, MUNICIPIO DE TLAYACAPAN.</t>
  </si>
  <si>
    <t>AMPLIACION DE LA RED DE DISTRIBUCION ELECTRICA EN LA LOCALIDAD DE IXTLILCO EL GRANDE, MUNICIPIO DE TEPALCINGO.</t>
  </si>
  <si>
    <t>CONSTRUCCIÓN DE RED DE DISTRIBUCIÓN REFORMA APATLACO, SEGUNDA ETAPA DE TRES ETAPAS (65%)</t>
  </si>
  <si>
    <t>CONSTRUCCIÓN DEL SISTEMA DE AGUA POTABLE BEGONIA, SEGUNDA ETAPA Y ULTIMA</t>
  </si>
  <si>
    <t>CONSTRUCCION DEL SISTEMA DE AGUA POTABLE EN LA SECCION 3 DEL LAGO DE TEQUESQUITENGO, TERCERA ETAPA DE CUATRO ETAPAS (70%) OBRAS DE CABECERA. Jojutla</t>
  </si>
  <si>
    <t>AMPLIACION Y MODERNIZACION DEL SISTEMA DE AGUA POTABLE EN LA CABECERA MUNICIPAL, PRIMERA ETAPA DE TRES ETAPAS (40%) INCLUYE POZOS COSCOMATA Y ETA) JONACATEPEC</t>
  </si>
  <si>
    <t>Ampliación del Sistema de Agua Potable de Jantetelco.</t>
  </si>
  <si>
    <t>Ampliación de la Red de Distribución en la Localidad de Hueyapan.</t>
  </si>
  <si>
    <t>Ampliación del Sistema de Agua Potable en Zacualpan, Primera Etapa de Tres Etapas (30%) (Incluye Fuente de Abastecimiento).</t>
  </si>
  <si>
    <t>Construcción de Alcantarillado Sanitario y Colectores de las Colonias Polvorín, Narciso Mendoza, Peña Flores, Vicente Guerrero y Calderón de Cuautla, Cuarta Etapa de Seis Etapas (66%)</t>
  </si>
  <si>
    <t>Construcción del Sistema de Agua Potable de la Colonia 12 de Diciembre en Cuautla.</t>
  </si>
  <si>
    <t>Obras para Incrementar el Abastecimiento de Agua en la Localidad de Nepopualco en Totolapan. Incluye: Olla de Agua Pluvial, Línea de Conducción de Obra de Toma A Olla y de Olla al Tanque, Tanque de 200 M3, Planta Potabilizadora, Cerco y Caseta de Cloración, Primera Etapa de Tres Etapas (70%).</t>
  </si>
  <si>
    <t>Construcción de Red de Atarjeas en la Colonia Galeana Sur de Cuautla, Quinta Etapa de Seis Etapas (82%)</t>
  </si>
  <si>
    <t>Construcción de Colectores y Subcolectores Biznaga , en los Municipios de Ayala y Cuautla, Primera Etapa de Dos Etapas (50 %)</t>
  </si>
  <si>
    <t>Primera Etapa de la Rehabilitación de la Planta de Tratamiento de Aguas Residuales de La Regional (2do Modulo). Equipamiento 2do. Módulo, Construcción de Lechos de Secado, Rehabilitación Sistema Eléctrico y Adecuación del Sistema para Tratar 130 LPS.</t>
  </si>
  <si>
    <t>Rehabilitación del Segundo Módulo de la Planta de Tratamiento de Aguas Residuales "La Gachupina". (Primera Etapa). Equipamiento Reactor Biológico y Pretratamiento, Rehabilitación de Línea de Lodos y Unidad de Desinfección</t>
  </si>
  <si>
    <t>Rehabilitación de la Planta de Tratamiento de Aguas Residuales Yautepec  (Primera Etapa). Rehabilitación de Pretratamiento, Unidad de Biodiscos, Línea de Lodos y Unidad de Desinfección.</t>
  </si>
  <si>
    <t>Rehabilitación de la Planta de Tratamiento de Aguas Residuales de Tetela del Volcán, Equipamiento Complementario para Medición de Caudal y Adecuación de Tubo de Llegada de Sedimentador Secundario</t>
  </si>
  <si>
    <t>Primera Etapa de la Rehabilitación de la Planta de Tratamiento de Aguas Residuales de Atlatlahucan, Equipamiento Electromecánico y Rehabilitación de Sistema Eléctrico</t>
  </si>
  <si>
    <t>Segunda Etapa de las Acciones de Mejora para Uso Eficiente de la Energía, en Motores, Bombas y Equipo Eléctrico en Un Pozo de Agua Potable de Cuautla</t>
  </si>
  <si>
    <t>Primer Etapa de las Acciones de Mejora para Uso Eficiente de la Energía, en Motores, Bombas y Equipo Eléctrico en Seis Pozos de Agua Potable de Jiutepec</t>
  </si>
  <si>
    <t>Segunda Etapa de las Acciones de Mejora para Uso Eficiente de la Energía, en Motores, Bombas y Equipo Eléctrico en Dos Pozos de Agua Potable de Temixco</t>
  </si>
  <si>
    <t>Acciones de Mejora para Uso Eficiente de la Energía, en Motores, Bombas y Equipo Eléctrico en Un Pozo  de Cuernavaca</t>
  </si>
  <si>
    <t>Rehabilitación de la Planta Potabilizadora "El Salto" Tlaltizapan.</t>
  </si>
  <si>
    <t>Nombre de la Obra</t>
  </si>
  <si>
    <t>BANOBRAS FISE</t>
  </si>
  <si>
    <t>BANOBRAS FISE BIS</t>
  </si>
  <si>
    <t>Construcción de 1 Pisos Firmes en Oaxtepec, Yautepec</t>
  </si>
  <si>
    <t>Rehabilitación del Sistema de Agua Potable en la Localidad de Jantetelco, Municipio de Jantetelco</t>
  </si>
  <si>
    <t>"Rehabilitación del Sistema de Agua Potable en la Localidad de Jantetelco, Municipio de Jantetelco</t>
  </si>
  <si>
    <t>"Rehabilitación del Sistema de Agua Potable en la Localidad de Amayuca, Municipio de Jantetelco</t>
  </si>
  <si>
    <t>"Perforación de Pozo, equipamiento y distribución de Linea de Agua Potable.</t>
  </si>
  <si>
    <t>"Construcción de red de agua potable en la  Calle Tetecala en la Localidad de Santa Catarina, Municipio de Tepoztlan</t>
  </si>
  <si>
    <t>Ampliación  de red eléctrica del Pueblo de Atlacahualoya Municipio de Axochiapan</t>
  </si>
  <si>
    <t>Pavimentación con concreto hidráulico del acceso al Hospital de Axochiapan</t>
  </si>
  <si>
    <t>CONSTRUCCIÓN DE 2 PISOS FIRMES EN CHICONCUAC, XOCHITEPEC</t>
  </si>
  <si>
    <t>Ampliación de red eléctrica en la localidad de Apatlaco, municipio de Ayala, Mor.</t>
  </si>
  <si>
    <t>Ampliación de red eléctrica en la localidad de Tenextepango, Municipio de Ayala</t>
  </si>
  <si>
    <t>Ampliación del Sistema de Agua Potable en la Localidad Rural Ampliación Benito Juárez, Zona Suroeste de la Colonia La Libertad y Zona Sureste de Rincón de Los Sauces. Incluye Red de Distribución.</t>
  </si>
  <si>
    <t>Interconexión Colector Patios de la Estación - Colector Plan de Ayala y Rehabilitación de Colector Adolfo López Mateos.</t>
  </si>
  <si>
    <t>Ampliación de red eléctrica de la localidad de Tetelcingo, Municipio de Cuautla.</t>
  </si>
  <si>
    <t>Construcción de 2 pisos firmes en los arcos, Yautepec</t>
  </si>
  <si>
    <t>Construcción de 1 cisternas domiciliarias en peña flores, Cuautla</t>
  </si>
  <si>
    <t>Construcción de 1 cisterna domiciliaria en Tetecalita, Emiliano Zapata</t>
  </si>
  <si>
    <t>Construcción de 1 cisternas domiciliarias en la unidad habitacional Xochitepec, Xochitepec</t>
  </si>
  <si>
    <t>Rehabilitación de Pozo Profundo el Porvenir I y II</t>
  </si>
  <si>
    <t>Construcción de 5 pisos firmes en milpillas, Cuernavaca</t>
  </si>
  <si>
    <t>Construcción de 5 pisos firmes en villa Santiago, Cuernavaca</t>
  </si>
  <si>
    <t>Construcción de 1 cuartos adicionales en Villa Santiago, Cuernavaca</t>
  </si>
  <si>
    <t>Construcción de 1 cuartos adicionales en Tetecalita, Emiliano Zapata</t>
  </si>
  <si>
    <t>Construcción de 1 cuartos adicionales en calera chica, Jiutepec</t>
  </si>
  <si>
    <t>Equipamiento de Pozo Profundo y Conexión al Sistema de Agua Potable en la Localidad Rural Lázaro Cárdenas</t>
  </si>
  <si>
    <t>Construcción de 1 cuartos adicionales en Chiconcuac, Xochitepec</t>
  </si>
  <si>
    <t>Construcción de 7 pisos firmes en Alpuyeca, Xochitepec</t>
  </si>
  <si>
    <t>Construcción de 2 cisternas domiciliarias en la Tres de Mayo, Emiliano Zapata</t>
  </si>
  <si>
    <t>Ampliación del Sistema de Agua Potable en Oaxtepec, Colonias Santa Rosa, Corral Grande y Casahuates. Incluye Equipamiento de Pozo Profundo y Red."</t>
  </si>
  <si>
    <t>Construcción de 10 pisos firmes en unidad habitacional Xochitepec, Xochitepec</t>
  </si>
  <si>
    <t>Construcción de 11 pisos firmes en la col. Tres de Mayo, Emiliano Zapata</t>
  </si>
  <si>
    <t>Construcción de 12 pisos firmes en Tetecalita, Emiliano Zapata</t>
  </si>
  <si>
    <t>Construcción de 2 cuartos adicionales en Atotonilco, Tepalcingo</t>
  </si>
  <si>
    <t>Construcción de 2 cuartos adicionales en Alpuyeca, Xochitepec</t>
  </si>
  <si>
    <t>Ampliación de Red Eléctrica en la localidad de Coajomulco Municipio de Huitzilac</t>
  </si>
  <si>
    <t>Equipamiento de Pozo Profundo y Conexión al Sistema de Agua Potable en la Cabecera Municipal de Zacualpan de Amilpas. Incluye Ampliación de Red.</t>
  </si>
  <si>
    <t>Equipamiento de Pozo Profundo y Conexión al Sistema de Agua Potable en la Localidad Rural Colonia Ángel Bocanegra.</t>
  </si>
  <si>
    <t>Construcción de 2 cuartos adicionales en Yautepec, Yautepec</t>
  </si>
  <si>
    <t>Construcción de 3 cisternas domiciliarias en la col. Independencia, Jiutepec</t>
  </si>
  <si>
    <t>Construcción de 16 pisos firmes en progreso, Jiutepec</t>
  </si>
  <si>
    <t>"Construcción de 16 pisos firmes en la joya, Yautepec</t>
  </si>
  <si>
    <t>Construcción de 4 cisternas domiciliarias en Cuautla, Cuautla</t>
  </si>
  <si>
    <t>Construcción de 4 cisternas domiciliarias en Xochitepec, Xochitepec"</t>
  </si>
  <si>
    <t>Construcción de 18 pisos firmes en Xochitepec, Xochitepec</t>
  </si>
  <si>
    <t>Construcción de 3 cuartos adicionales en la joya, Yautepec</t>
  </si>
  <si>
    <t>Construcción de Cubierta Metálica en Plaza Cívica de Jardín de Niños "Ma. Cleotilde Vazquez de Gándara", Tlayacapan.</t>
  </si>
  <si>
    <t xml:space="preserve"> Construcción de 4 cuartos adicionales en la unidad habitacional Xochitepec, Xochitepec</t>
  </si>
  <si>
    <t>Ampliación de red eléctrica en la Col. Bugambilias del Municipio de Jiutepec</t>
  </si>
  <si>
    <t>Rehabilitación del Sistema de Ollas de Almacenamiento Pluvial en la Localidad de Felipe Neri</t>
  </si>
  <si>
    <t>Construcción de Alcantarillado Sanitario en la Localidad Rural de Palo Grande.</t>
  </si>
  <si>
    <t>Ampliación de la Red de Distribución de Agua Potable y Construcción del Sistema de Potabilización en la Localidad Rural de Ajuchitlán, Zona Noreste.</t>
  </si>
  <si>
    <t>Equipamiento de Pozo Profundo y Conexión al Sistema de Agua Potable en la Localidad Rural Tapalehui. Incluye Ampliación de Red.</t>
  </si>
  <si>
    <t>Ampliación de red eléctrica de la Localidad de Tehuixtla Municipio de Jojutla</t>
  </si>
  <si>
    <t>Rehabilitación de Olla de Almacenamiento Pluvial de Tlalnepantla</t>
  </si>
  <si>
    <t>Construcción de Sistema de Tratamiento de Aguas Residuales en Zacapalco</t>
  </si>
  <si>
    <t>Ampliación del Sistema de Agua Potable en Xoxocotla, Colonia Centro.</t>
  </si>
  <si>
    <t>Ampliación de la Planta de Tratamiento de Aguas Residuales Amayuca, de 5 lps a 8 lps.</t>
  </si>
  <si>
    <t>Construcción de 6 cisternas domiciliarias en la col. Progreso, Jiutepec</t>
  </si>
  <si>
    <t>Construcción de 28 pisos firmes en Atlacholoaya, Xochitepec</t>
  </si>
  <si>
    <t>"Construcción de drenaje sanitario y drenaje pluvial en la localidad de Tlatenchi (sistemas separados), colonias Buenos Aires, Santa María, Ampliación Santa María y El Barro"</t>
  </si>
  <si>
    <t>"Rehabilitación de Alcantarillado Sanitario de la Zona Militar y Parque Chapultepec, para Desalojo de las Aguas Residuales de las Colonias Santa María Ahuacatitlan y Tetela del Monte."</t>
  </si>
  <si>
    <t>Construcción de Cubierta Metálica en Cancha de Usos Múltiples de la Esc. Primaria Fed. "Narciso Mendóza". Tlayacapan</t>
  </si>
  <si>
    <t>Equipamiento de Pozo Profundo y Conexión al Sistema de Agua Potable en Huazulco.</t>
  </si>
  <si>
    <t>Construcción de Cubierta Metálica en Plaza Cívica Esc. Primaria Fed. "Bicentenario Miguel Hidalgo" , Tlayacapan.</t>
  </si>
  <si>
    <t>Construcción de 32 Pisos Firmes en Emiliano Zapata, Emiliano Zapata</t>
  </si>
  <si>
    <t>Construcción de 5 cuartos adicionales en Cuautla, Cuautla</t>
  </si>
  <si>
    <t>Construcción de Alcantarillado Sanitario en la Cabecera Municipal de Mazatepec. Incluye colector.</t>
  </si>
  <si>
    <t>Ampliación de alcantarillado sanitario de las colonias Narciso Mendoza y Peña Flores en el municipio de Cuautla.</t>
  </si>
  <si>
    <t>Ampliación del Sistema de Agua Potable en la Cabecera Municipal de Tetela del Volcán: Barrio San Agustín, parte de los Barrios Santiago, San Bartolo y San Jerónimo.</t>
  </si>
  <si>
    <t>Ampliación del Sistema de Agua Potable en la Cabecera Municipal de Coatlán del Río. Incluye Tanque Elevado.</t>
  </si>
  <si>
    <t>Construcción de 5 cuartos adicionales en Temixco, Temixco</t>
  </si>
  <si>
    <t>Construcción de Cubierta Metálica en Cancha de Usos Múltiples de la Esc. Primaria "Belisario Dominguez", Yautepec.</t>
  </si>
  <si>
    <t>Construcción de 35 pisos firmes en la col. Independencia, Jiutepec</t>
  </si>
  <si>
    <t>Alcantarillado Sanitario Calle Tegomulco, Oriente, Centro Sur en Xoxocotla. Incluye Red de Atarjeas</t>
  </si>
  <si>
    <t>Construcción de 8 cisternas domiciliarias en Jiutepec, Jiutepec</t>
  </si>
  <si>
    <t>Construcción de 9 cisternas domiciliarias en Emiliano zapata, Emiliano zapata</t>
  </si>
  <si>
    <t>Construcción de 9 cisternas domiciliarias en Tlalnepantla, Tlalnepantla</t>
  </si>
  <si>
    <t>Construcción de 41 pisos firmes en  Yautepec, Yautepec</t>
  </si>
  <si>
    <t>Construcción de Drenaje Sanitario en la Calle Tetecala,  Localidad de Santa Catarina, Municipio de Tepoztlán.</t>
  </si>
  <si>
    <t>Construcción de 10 cisternas domiciliarias en Sta. María Ahuacatitlán, Cuernavaca</t>
  </si>
  <si>
    <t>Construcción de Cubierta Metálica en Cancha de Usos Múltiples de la Esc. Telesecundaria "Juventud Democrática" , Yautepec.</t>
  </si>
  <si>
    <t>Construcción de Pavimentación en la Calle Tetecala,  Localidad de Santa Catarina, Municipio de Tepoztlán.</t>
  </si>
  <si>
    <t>Acciones para la Construcción, Rehabilitación y Sustitución de la Infraestructura Hídrica en CIVAC, Jiutepec</t>
  </si>
  <si>
    <t>Construcción de 8 cuartos adicionales en Xochitepec, Xochitepec</t>
  </si>
  <si>
    <t>Ampliación de sistema de alcantarillado sanitario en la localidad de el astillero, municipio de Atlatlahucan. 2 da etapa</t>
  </si>
  <si>
    <t>Construcción de 9 cuartos adicionales en Cuernavaca sta. Ma. Ahuacatitlan</t>
  </si>
  <si>
    <t>Ampliación de red eléctrica col. los Arcos del municipio de Yautepec</t>
  </si>
  <si>
    <t>Construcción de 70 pisos firmes en Sta María Ahuacatitlan. Cuernavaca</t>
  </si>
  <si>
    <t>Construcción de 12 cuartos adicionales en Emiliano zapata, Emiliano zapata</t>
  </si>
  <si>
    <t>Ampliación de red eléctrica en la col. Vicente Estrada Cajigal del municipio de Yautepec</t>
  </si>
  <si>
    <t>Acciones para la Construcción, Rehabilitación y Sustitución de la Infraestructura Hídrica en la Colonia Las Rosas, Jiutepec.</t>
  </si>
  <si>
    <t>Construcción de 78 pisos firmes en Jiutepec, Jiutepec</t>
  </si>
  <si>
    <t>Construcción de 13 cuartos adicionales en Jiutepec, Jiutepec</t>
  </si>
  <si>
    <t>Construcción de 14 cuartos adicionales en la col. Progreso, Jiutepec</t>
  </si>
  <si>
    <t>Construcción de 19 cuartos adicionales en la col. Independencia, Jiutepec</t>
  </si>
  <si>
    <t>Construcción del sistema de alcantarillado sanitario y saneamiento de la localidad ejido nueva Olintepec, municipio de Ayala.</t>
  </si>
  <si>
    <t>Rehabilitación de Olla de Almacenamiento Pluvial Oriente de Tres Marías</t>
  </si>
  <si>
    <t>Rehabilitación de la Olla Denominada "Nueva" y Tanques de Regulación 1,2 y 3</t>
  </si>
  <si>
    <t>Ampliación de Alcantarillado Sanitario en la Localidad Rural de Huitchila, Zona Poniente.</t>
  </si>
  <si>
    <t>Construcción del Sistema de Agua Potable en la Localidad Rural de Los Amates. Incluye Perforación de Pozo Profundo</t>
  </si>
  <si>
    <t>Ampliación de la Planta de Tratamiento de Aguas Residuales Nacatongo de 10 a 17.5 lps Mediante la Construcción de su Segunda Etapa.</t>
  </si>
  <si>
    <t>Ampliación de Planta de Tratamiento de Aguas Residuales Atlatlahucan, de 15 lps a 20 lps.</t>
  </si>
  <si>
    <t>Gastos Indirectos del FAIS 2017</t>
  </si>
  <si>
    <t>Ampliación del Sistema Agua Potable de la Cabecera Municipal de Jojutla, con Beneficio a la Col. Alta Vista. Incluye  Tanque Superficial y Red de Distribución.</t>
  </si>
  <si>
    <t>Equipamiento de Pozo Profundo Obrero Popular y Conexión al Sistema de Agua Potable en U.H. Morelos. Incluye  Ampliación de Red.</t>
  </si>
  <si>
    <t>Equipamiento de Pozo Profundo y Conexión al Sistema de Agua Potable en la Cabecera Municipal, Barrio de Veracruz y  Centro. Incluye Ampliación de Red.</t>
  </si>
  <si>
    <t>Construcción del Sistema de Agua Potable en Colonia Loma Bonita. Incluye Equipamiento de Pozo Profundo,  Línea de Conducción y Red de Distribución.</t>
  </si>
  <si>
    <t>Construcción de 60 pisos firmes en Temixco, Temixco</t>
  </si>
  <si>
    <t xml:space="preserve">Nombre de la obra </t>
  </si>
  <si>
    <t>CONSTRUCCIÓN DE DIEZ CISTERNAS DOMICILIARIAS EN SANTA MARÍA AHUACATITLAN</t>
  </si>
  <si>
    <t>CONSTRUCCIÓN DE CINCO CUARTOS ADICIONALES EN TEMIXCO TEMIXCO</t>
  </si>
  <si>
    <t>CONSTRUCCIÓN DE CUARENTA Y UN PISO FIRME EN YAUTEPEC YAUTEPEC</t>
  </si>
  <si>
    <t>CONSTRUCCION DE DOS CUARTOS ADICIONALES EN ALPUYECA XOCHITEPEC</t>
  </si>
  <si>
    <t>CONSTRUCCIÓN DE NUEVE CUARTOS ADICIONALES EN STA MARIA AHUACATITLAN CUERNAVACA</t>
  </si>
  <si>
    <t>CONSTRUCCIÓN DE TRES CISTERNAS DOMICILIARIAS EN LA COL INDEPENDENCIA DE JIUTEPEC</t>
  </si>
  <si>
    <t>COSTRUCCIÓN DE UNA CISTERNA DOMICILIARIA EN TETECALITA EMILIANO ZAPATA</t>
  </si>
  <si>
    <t>CONSTRUCCION DE COMEDOR EN ESTRUCTURA RC EN SECUNDARIA VEINTIUNO DE MARZO</t>
  </si>
  <si>
    <t>CONSTRUCCION DE COMEDOR EN ESTRUCTURA RC EN PRIMARIA JUSTO SIERRA MENDEZ CUERNAVACA MORELOS</t>
  </si>
  <si>
    <t>CONSTRUCCION DE MODULO DE SANITARIOS EN PREESCOLAR LAS ABEJITAS ATLATLAHUCAN MORELOS</t>
  </si>
  <si>
    <t>CONSTRUCCIÓN DE DIECISÉIS PISOS FIRMES EN LA JOYA YAUTEPEC</t>
  </si>
  <si>
    <t>CONSTRUCCIÓN DE OCHO CUARTOS ADICIONALES EN XOCHITEPEC XOCHITEPEC</t>
  </si>
  <si>
    <t>CONSTRUCCIÓN DE SIETE PISOS FIRMES EN ALPUYECA XOCHITEPEC</t>
  </si>
  <si>
    <t>CONSTRUCCION DE CUATRO CUARTOS ADICIONALES EN LA UNIDAD HABILITACIONAÑ XOCHITEPEC XOCHITEPEC</t>
  </si>
  <si>
    <t>CONSTRUCCIÓN DE UN CUARTO ADICIONAL EN LA LOCALIDAD DE TETECALITA EN EMILIANO ZAPATA</t>
  </si>
  <si>
    <t>CONSTRUCCION DE COMEDOR EN ESTRUCTURA RC EN PREESCOLAR KUASAHUATL XOCHITL</t>
  </si>
  <si>
    <t>CONSTRUCCION DE COMEDOR EN ESTRUCTURA RC EN PRIMARIA AQUILES SERDAN YAUTEPEC MORELOS</t>
  </si>
  <si>
    <t>CONSTRUCCION DE COMEDOR EN ESTRUCTURA RC EN PREESCOLAR YANKUIK TLANESI CUERNAVACA MORELOS</t>
  </si>
  <si>
    <t>CONSTRUCCION DE COMEDOR EN ESTRUCTURA RC EN PREESCOLAR VICENTE GUERRERO CUERNAVACA MORELOS</t>
  </si>
  <si>
    <t>CONSTRUCCION DE MODULO DE SANITARIOS ESTRUCTURA RC EN PREESCOLAR PROFRA CARMEN CALDERON</t>
  </si>
  <si>
    <t>CONSTRUCCION DE MODULO DE SANITARIOS EN ESCUELA SECUNDARIA TECNICA NUM TREINTA Y SEIS</t>
  </si>
  <si>
    <t>CONSTRUCCION DE BARDA PERIMETRAL EN PREESCOLAR RIO GRANDE AXOCHIAPAN MORELOS</t>
  </si>
  <si>
    <t>CONSTRUCCION DE BARDA PERIMETRAL EN PRIMARIA GRAL PEDRO AMARO ALVAREZ JOJUTLA MORELOS</t>
  </si>
  <si>
    <t>CONSTRUCCION DE TECHUMBRE METALICA EN SECUNDARIA LAZARO CARDENAS DEL RIO CUERNAVACA MORELOS</t>
  </si>
  <si>
    <t>CONSTRUCCIÓN DE COMEDOR Y MÓDULO DE SANITARIOS EN PRIMARIA NIÑOS HEROES COLONIA PLAN DE AYALA CUERNA</t>
  </si>
  <si>
    <t>CONSTRUCCION DE COMEDOR EN ESTRUCTURA RC EN ESCUELA SECUNDARIA TECNICA NUM TREINTA Y OCHO</t>
  </si>
  <si>
    <t>CONSTRUCCION DE COMEDOR EN ESTRUCTURA RC EN TELESECUNDARIA MODESTO RANGEL</t>
  </si>
  <si>
    <t>CONSTRUCCION DE COMEDOR EN ESTRUCTURA RC EN PRIMARIA JOSE VASCONCELOS ALTA VISTA</t>
  </si>
  <si>
    <t>CONSTRUCCIÓN DE TRES CUARTOS ADICIONALES EN LA JOYA YAUTEPEC</t>
  </si>
  <si>
    <t>CONSTRUCCIÓN DE UN CUARTO ADICIONAL EN CHICONCUAC XOCHITEPEC</t>
  </si>
  <si>
    <t>CONSTRUCCION DE SETENTA Y OCHO PISOS FIRMES EN JIUTEPEC JIUTEPEC</t>
  </si>
  <si>
    <t>CONSTRUCCIÓN DE UN CUARTO ADICIONAL EN CALERA CHICA JIUTEPEC</t>
  </si>
  <si>
    <t>CONSTRUCCIÓN DE DIECISEIS PISOS FIRMES EN PROGRESO JIUTEPEC</t>
  </si>
  <si>
    <t>CONSTRUCCIÓN DE NUEVE CISTERNAS DOMICILIARIAS EN EMILIANO ZAPATA EMILIANO ZAPATA</t>
  </si>
  <si>
    <t>CONSTRUCCIÓN DE ONCE PISOS FIRMES EN LA COL TRES DE MAYO EMILIANO ZAPATA</t>
  </si>
  <si>
    <t>CONSTRUCCION DE COMEDOR EN ESTRUCTURA RC EN PRIMARIA PLAN DE AYALA YAUTEPEC MORELOS</t>
  </si>
  <si>
    <t>CONSTRUCCION DE COMEDOR EN ESTRUCTURA RC EN SECUNDARIA BELISARIO DOMINGUEZ YAUTEPEC MORELOS</t>
  </si>
  <si>
    <t>CONSTRUCCION DE BARDA PERIMETRAL EN PRIMARIA GUILLERMO PRIETO MIACATLAN MORELOS</t>
  </si>
  <si>
    <t>MEJORAMIENTO DE AULAS EN PRIMARIA JUSTO SIERRA TLAYACAPAN MORELOS</t>
  </si>
  <si>
    <t>CONSTRUCCION DE BARDA PERIMETRAL EN PRIMARIA GRAL EMILIANO ZAPATA TLALQUILTENANGO MORELOS</t>
  </si>
  <si>
    <t>CONSTRUCONSTRUCCION DE COMEDOR EN ESTRUCTURA RC Y DOTACION DE AGUA EN SECUNDARIA NO DOS FCO GONZALEZ BOCANEGRA COLONIA ALTA VISTA</t>
  </si>
  <si>
    <t>CONSTRUCCION DE SESENTA PISOS FIRMES EN TEMIXCOTEMIXCO</t>
  </si>
  <si>
    <t>CONSTRUCCIÓN DE DOS CUARTOS ADICIONALES EN YAUTEPEC YAUTEPEC</t>
  </si>
  <si>
    <t>CONSTRUCCION DE CUATRO CISTERNAS DOMICILIARIAS EN XOCHITEPEC XOCHITEPEC</t>
  </si>
  <si>
    <t>CONSTRUCCION DE CUATRO CISTERNAS DOMICILIARIAS EN CUAUTLA CUAUTLA</t>
  </si>
  <si>
    <t>CONSTRUCCIÓN DE CINCO PISOS FIRMES EN VILLA SANTIAGO CUERNAVACA</t>
  </si>
  <si>
    <t>CONSTRUCCION DE OCHO CISTERNAS DOMICILIARIAS EN JIUTEPEC JIUTEPEC</t>
  </si>
  <si>
    <t>CONSTRUCCION DE CATORCE CUARTOS ADICIONALES EN LA COL PROGRESO JIUTEPEC</t>
  </si>
  <si>
    <t>CONSTRUCCIÓN DE TREINTA Y CINCO PISOS FIRMES EN LA COL INDEPENDENCIA JIUTEPEC</t>
  </si>
  <si>
    <t>CONSTRUCCIÓN DE TRENTA Y DOS PISOS FIRMES EN EMILIANO ZAPATA EMILIANO ZAPATA</t>
  </si>
  <si>
    <t>CONSTRUCCIÓN DE DOCE PISOS FIRMES EN TETECALITA EMILIANO ZAPATA</t>
  </si>
  <si>
    <t>CONSTRUCCIÓN DE ALCANTARILLADO SANITARIO EN LA LOCALIDAD DE NACATONGO MUNICIPIO DE TLAYACAPAN</t>
  </si>
  <si>
    <t>CONSTRUCCION DE COMEDOR EN ESTRUCTURA RC EN PRIMARIA GRAL VICENTE GUERRERO</t>
  </si>
  <si>
    <t>CONSTRUCCION DE UN AULA DIDACTICA EN ESTRUCTURA RC EN PREESCOLAR JOSE ROSAS MORENO</t>
  </si>
  <si>
    <t>CONSTRUCCION DE UN COMEDOR EN ESTRUCTURA RC EN PREESCOLAR ESTADO DE OAXACA TEMIXCO MORELOS</t>
  </si>
  <si>
    <t>MEJORAMIENTO DE SANITARIOS EN ESCUELA SECUNDARIA TECNICA NUM VEINTIOCHO JIUTEPEC MORELOS</t>
  </si>
  <si>
    <t>CONSTRUCCION DE BARDA PERIMETRAL EN PRIMARIA MARIANO MATAMOROS CUERNAVACA MORELOS</t>
  </si>
  <si>
    <t>CONSTRUCCION DE BARDA PERIMETRAL EN ESCUELA CESAR USCANGA USCANGA TLALQUILTENANGO MORELOS</t>
  </si>
  <si>
    <t>MEJORAMIENTO DE SANITARIOS Y DOTACION DE AGUA EN PRIMARIA JOSE VASCONCELOS JOJUTLA MORELOS</t>
  </si>
  <si>
    <t>CONSTRUCCION DE TECHUMBRE METALICA EN PRIMARIA PRIMER CENTENARIO DEL ESTADO DE MORELOS</t>
  </si>
  <si>
    <t>CONSTRUCCION DE COMEDOR EN ESTRUCTURA RC EN PRIMARIA GUADALUPE VICTORIA</t>
  </si>
  <si>
    <t>CONSTRUCCION DE COMEDOR EN PREESCOLAR CELIA MUÑOS ESCOBA TETELA DEL MONTE</t>
  </si>
  <si>
    <t>CONSTRUCCIÓN DE DOS CUARTOS ADICIONALES EN ATOTONILCO TEPALCINGO</t>
  </si>
  <si>
    <t>CONSTRUCCIÓN DE DOS PISOS FIRMES EN CHICONCUAC XOCHITEPEC</t>
  </si>
  <si>
    <t>CONSTRUCCION DE DIEZ PISOS FIRMES EN LA UNIDAD HABITACIONALXOCHITEPECXOCHITEPEC</t>
  </si>
  <si>
    <t>CONSTRUCCION DE CINCO CUARTOS ADICIONALES EN CUAUTLA CUAUTLA</t>
  </si>
  <si>
    <t>CONSTRUCCIÓN DE UNA CISTERNA DOMICILIARIA EN PEÑA FLORES CUAUTLA</t>
  </si>
  <si>
    <t>CONSTRUCCION DE UN CUARTO ADICIONAL EN VILLA SANTIAGO CUERNAVACA</t>
  </si>
  <si>
    <t>CONSTRUCCIÓN DE DOCE CUARTOS ADICIONALES EN EMILIANO ZAPATA EMILIANO ZAPATA</t>
  </si>
  <si>
    <t>CONSTRUCCION DE COMEDOR EN ESTRUCTURA RC EN PRIMARIA EN PRIMARIA DR BELISARIO DOMINGUEZ EMILIANO ZAPATA MORELOS</t>
  </si>
  <si>
    <t>CONSTRUCCION DE COMEDOR EN ESTRUCTURA RC EN SECUNDARIA JUAN N ALVAREZ EMILIANO ZAPATA MORELOS</t>
  </si>
  <si>
    <t>CONSTRUCCION DE COMEDOR EN ESTRUCTURA RC EN PRIMARIA JOSEFA ORTIZ DE DOMINGUEZ TEPOZTLAN MORELOS</t>
  </si>
  <si>
    <t>CONSTRUCCION DE COMEDOR EN ESTRUCTURA RC EN PRIMARIA PROFR AURELIO C MERINO CUERNAVACA MORELOS</t>
  </si>
  <si>
    <t>DOTACION DE AGUA EN SECUNDARIA ROSARIO CASTELLANOS CUERNAVACA MORELOS</t>
  </si>
  <si>
    <t>CONSTRUCCION DE COMEDOR EN ESTRUCTURA RC EN SECUNDARIA NO SIETE FCO ZARCO TETELA DEL MONTE CUERNAVACA MORELOS</t>
  </si>
  <si>
    <t>CONSTRUCCION DE NUEVE CISTERNAS DOMICILIARIAS EN TLALNEPANTLA TLALNEPANTLA</t>
  </si>
  <si>
    <t>CONSTRUCCIÓN DE DIECIOCHO PISOS FIRMES EN XOCHITEPECXOCHITEPEC</t>
  </si>
  <si>
    <t>CONSTRUCCIÓN DE UNA CISTERNA DOMICILIARIA EN LA UNIDAD HABITACIONAL EN XOCHITEPEC</t>
  </si>
  <si>
    <t>CONSTRUCCIÓN DE DOS CISTERNAS DOMICILIARIAS EN LA TRES DE MAYO EMILIANO ZAPATA</t>
  </si>
  <si>
    <t>CONSTRUCCION DE COMEDOR EN ESTRUCTURA RC EN SECUNDARIA TEZONTLI EMILIANO ZAPATA MORELOS</t>
  </si>
  <si>
    <t>CONSTRUCCION DE COMEDOR EN ESTRUCTURA RC EN PRIMARIA OTILIO E MONTAÑO EMILIANO ZAPATA MORELOS</t>
  </si>
  <si>
    <t>CONSTRUCCION DE COMEDOR EN ESTRUCTURA RC EN PRIMARIA JOSE VASCONCELOS JIUTEPEC MORELOS</t>
  </si>
  <si>
    <t>CONSTRUCCION DE UN AULA DIDACTICA EN ESTRUCTURA RC EN PRIMARIA HEROES DEL SUR TLALNEPANTLA MORELOS</t>
  </si>
  <si>
    <t>CONSTRUCCION DE UN AULA DIDACTICA EN ESTRUCTURA RC EN PRIMARIA DIECISEIS DE SEPTIEMBRE YECAPIXTLA MORELOS</t>
  </si>
  <si>
    <t>CONSTRUCCION DE BARDA PERIMETRAL EN PRIMARIA IGNACIO LARIOS GAYTAN CUAUTLA MORELOS</t>
  </si>
  <si>
    <t>CONSTRUCCION DE UN PISO FIRME EN OAXTEPEC YAUTEPEC</t>
  </si>
  <si>
    <t>CONSTRUCCIÓN DE VEINTIOCHO PISOS FIRMES EN ATLACHOLOAYA XOCHITEPEC</t>
  </si>
  <si>
    <t>CONSTRUCCIÓN DE SETENTA PISOS FIRMES EN SANTA MARIA AHUACATITLAN EN CUERNAVACA</t>
  </si>
  <si>
    <t>CONSTRUCCIÓN DE TRECE CUARTOS ADICIONALES EN JIUTEPEC JIUTEPEC</t>
  </si>
  <si>
    <t>CONSTRUCCION DE COMEDOR EN ESTRUCTURA RC EN PRIMARIA PLAN DE IGUALA TEMIXCO MORELOS</t>
  </si>
  <si>
    <t>CONSTRUCCION DE COMEDOR EN ESTRUCTURA RC EN SECUNDARIA LIC ADOLFO LOPEZ MATEOS EMILIANO ZAPATA MORELOS</t>
  </si>
  <si>
    <t>CONSTRUCCION DE COMEDOR EN ESTRUCTURA RC EN PREESCOLAR ENRIQUE PESTALOZZI CUAUTLA MORELOS</t>
  </si>
  <si>
    <t>CONSTRUCCION DE COMEDOR EN ESTRUCTURA RC EN PRIMARIA EMILIANO ZAPATA YAUTEPEC MORELOS</t>
  </si>
  <si>
    <t>CONSTRUCCION DE COMEDOR EN ESTRUCTURA RC EN PRIMARIA TLAMACHTILCALLI CUERNAVACA MORELOS</t>
  </si>
  <si>
    <t>CONSTRUCCION DE COMEDOR EN ESTRUCTURA RC EN PRIMARIA IGNACIO MANUEL ALTAMIRANO JIUTEPEC MORELOS</t>
  </si>
  <si>
    <t>CONSTRUCCION DE UN AULA DIDACTICA EN ESTRUCTURA RC EN PRIMARIA NARCISO MENDOZA TLALQUILTENANGO MORELOS</t>
  </si>
  <si>
    <t>MEJORAMIENTO DE SANITARIOS Y CONSTRUCCION DE BARDA PERIMETRAL EN PREESCOLAR FLORENCIA CERME</t>
  </si>
  <si>
    <t>CONSTRUCCION DE BARDA PERIMETRAL EN PREESCOLAR CARMEN CURIEL RIVERA ATLATLAHUCAN MORELOS</t>
  </si>
  <si>
    <t>CONSTRUCCION DE BARDA PERIMETRAL EN PREESCOLAR RIO USUMACINTA AYALA MORELOS</t>
  </si>
  <si>
    <t>CONSTRUCCIÓN DE DOS PISOS FIRMES EN LOS ARCOS YAUTEPEC</t>
  </si>
  <si>
    <t>CONSTRUCCION DE CINCO PISOS FIRMES EN MILPILLAS CUERNACAVA</t>
  </si>
  <si>
    <t>CONSTRUCCIÓN DE SEIS CISTERNAS DOMICILIARIAS EN LA COL PROGRESO JIUTEPEC</t>
  </si>
  <si>
    <t>CONSTRUCCIÓN DE DIECINUEVE CUARTOS ADICIONALES EN LA COL INDEPENDENCIA JIUTEPEC</t>
  </si>
  <si>
    <t>CONSTRUCCIÓN DE LA RED DE AGUA POTABLE EN LA LOCALIDAD DE LA NOPALERA MUNICIPIO DE YAUTEPEC</t>
  </si>
  <si>
    <t>CONSTRUCCION DE COMEDOR EN ESTRUCTURA RC EN PRIMARIA YEYITLAJTOLI AYALA MORELOS</t>
  </si>
  <si>
    <t>CONSTRUCCION DE COMEDOR EN ESTRUCTURA RC EN PRIMARIA VALENTIN GOMEZ FARIAS TEMIXCO MORELOS</t>
  </si>
  <si>
    <t>CONSTRUCCION DE UN AULA DIDACTICA EN ESTRUCTURA RC EN PRIMARIA AMADO NERVO YECAPIXTLA MORELOS</t>
  </si>
  <si>
    <t>MEJORAMIENTO DE AULAS DIDACTICAS EN SECUNDARIA JUAN ESCUTIA AXOCHIAPAN MORELOS</t>
  </si>
  <si>
    <t>CONSTRUCCION DE TECHUMBRE METALICA EN SECUNDARIA PROFR MOISES SAENZ GARZA YAUTEPEC MORELOS</t>
  </si>
  <si>
    <t>PERFORACIÓN DE POZO PROFUNDO PARA INCREMENTAR LA PRODUCCIÓN DE AGUA POTABLE EN LA LOCALIDAD DE MIXTLALCINGO</t>
  </si>
  <si>
    <t>EQUIPAMIENTO DE POZO PROFUNDO LOS LINARES Y CONEXIÓN AL SISTEMA DE AGUA POTABLE PARA MEJORAMIENTO EN LA PRODUCCIÓN DE AGUA POTABLE EN EL 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</si>
</sst>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SansSerif"/>
    </font>
    <font>
      <b/>
      <sz val="12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4" fillId="0" borderId="4" xfId="1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4" fontId="0" fillId="0" borderId="4" xfId="0" applyNumberFormat="1" applyFont="1" applyBorder="1" applyAlignment="1">
      <alignment wrapText="1"/>
    </xf>
    <xf numFmtId="4" fontId="7" fillId="3" borderId="3" xfId="0" applyNumberFormat="1" applyFont="1" applyFill="1" applyBorder="1" applyAlignment="1">
      <alignment wrapText="1"/>
    </xf>
    <xf numFmtId="164" fontId="0" fillId="0" borderId="4" xfId="0" applyNumberFormat="1" applyBorder="1"/>
    <xf numFmtId="43" fontId="7" fillId="3" borderId="4" xfId="2" applyFont="1" applyFill="1" applyBorder="1" applyAlignment="1">
      <alignment wrapText="1"/>
    </xf>
    <xf numFmtId="4" fontId="0" fillId="0" borderId="4" xfId="0" applyNumberFormat="1" applyBorder="1" applyAlignment="1">
      <alignment vertical="center" wrapText="1"/>
    </xf>
    <xf numFmtId="4" fontId="11" fillId="3" borderId="3" xfId="0" applyNumberFormat="1" applyFont="1" applyFill="1" applyBorder="1" applyAlignment="1">
      <alignment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vertical="center" wrapText="1"/>
    </xf>
    <xf numFmtId="0" fontId="10" fillId="3" borderId="5" xfId="0" applyFont="1" applyFill="1" applyBorder="1"/>
    <xf numFmtId="4" fontId="11" fillId="3" borderId="7" xfId="0" applyNumberFormat="1" applyFont="1" applyFill="1" applyBorder="1" applyAlignment="1">
      <alignment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9" fillId="4" borderId="10" xfId="0" applyFont="1" applyFill="1" applyBorder="1" applyAlignment="1" applyProtection="1">
      <alignment horizontal="left" vertical="center" wrapText="1"/>
    </xf>
    <xf numFmtId="0" fontId="9" fillId="4" borderId="8" xfId="0" applyFont="1" applyFill="1" applyBorder="1" applyAlignment="1" applyProtection="1">
      <alignment horizontal="left" vertical="center" wrapText="1"/>
    </xf>
    <xf numFmtId="0" fontId="9" fillId="4" borderId="9" xfId="0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8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wrapText="1"/>
    </xf>
    <xf numFmtId="0" fontId="4" fillId="0" borderId="9" xfId="1" applyFont="1" applyFill="1" applyBorder="1" applyAlignment="1">
      <alignment horizontal="left" wrapText="1"/>
    </xf>
    <xf numFmtId="0" fontId="4" fillId="0" borderId="11" xfId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3">
    <cellStyle name="Millares" xfId="2" builtinId="3"/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266700</xdr:colOff>
      <xdr:row>3</xdr:row>
      <xdr:rowOff>188596</xdr:rowOff>
    </xdr:to>
    <xdr:pic>
      <xdr:nvPicPr>
        <xdr:cNvPr id="2" name="Imagen 1" descr="https://www.vectorlogo.es/wp-content/uploads/2019/03/logo-vector-gobierno-del-estado-de-morelo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3" r="50111" b="5371"/>
        <a:stretch>
          <a:fillRect/>
        </a:stretch>
      </xdr:blipFill>
      <xdr:spPr bwMode="auto">
        <a:xfrm>
          <a:off x="0" y="19051"/>
          <a:ext cx="10668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152401</xdr:colOff>
      <xdr:row>0</xdr:row>
      <xdr:rowOff>9525</xdr:rowOff>
    </xdr:from>
    <xdr:to>
      <xdr:col>2</xdr:col>
      <xdr:colOff>1059181</xdr:colOff>
      <xdr:row>3</xdr:row>
      <xdr:rowOff>180168</xdr:rowOff>
    </xdr:to>
    <xdr:pic>
      <xdr:nvPicPr>
        <xdr:cNvPr id="3" name="Imagen 2" descr="Resultado de imagen para logos de gobierno del estado de morel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1" y="9525"/>
          <a:ext cx="906780" cy="88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9"/>
  <sheetViews>
    <sheetView showGridLines="0" tabSelected="1" workbookViewId="0">
      <selection activeCell="G14" sqref="G14"/>
    </sheetView>
  </sheetViews>
  <sheetFormatPr baseColWidth="10" defaultRowHeight="15"/>
  <cols>
    <col min="1" max="1" width="12" customWidth="1"/>
    <col min="2" max="2" width="98" style="1" customWidth="1"/>
    <col min="3" max="3" width="18.85546875" style="2" customWidth="1"/>
  </cols>
  <sheetData>
    <row r="1" spans="1:3" ht="18.75">
      <c r="A1" s="36" t="s">
        <v>0</v>
      </c>
      <c r="B1" s="36"/>
      <c r="C1" s="36"/>
    </row>
    <row r="2" spans="1:3" ht="18.75">
      <c r="A2" s="36" t="s">
        <v>1</v>
      </c>
      <c r="B2" s="36"/>
      <c r="C2" s="36"/>
    </row>
    <row r="3" spans="1:3" ht="18.75">
      <c r="A3" s="36"/>
      <c r="B3" s="36"/>
      <c r="C3" s="36"/>
    </row>
    <row r="4" spans="1:3" ht="15.75" thickBot="1"/>
    <row r="5" spans="1:3" ht="16.5" thickBot="1">
      <c r="A5" s="12">
        <v>2009</v>
      </c>
      <c r="B5" s="19" t="s">
        <v>489</v>
      </c>
      <c r="C5" s="11">
        <f>SUM(C6:C23)</f>
        <v>61394803.630000003</v>
      </c>
    </row>
    <row r="6" spans="1:3" ht="18" customHeight="1">
      <c r="A6" s="37" t="s">
        <v>2</v>
      </c>
      <c r="B6" s="38"/>
      <c r="C6" s="3">
        <v>4099993.59</v>
      </c>
    </row>
    <row r="7" spans="1:3" ht="15.75" customHeight="1">
      <c r="A7" s="30" t="s">
        <v>3</v>
      </c>
      <c r="B7" s="41"/>
      <c r="C7" s="3">
        <v>911314.78999999992</v>
      </c>
    </row>
    <row r="8" spans="1:3" ht="15.75" customHeight="1">
      <c r="A8" s="30" t="s">
        <v>4</v>
      </c>
      <c r="B8" s="41"/>
      <c r="C8" s="3">
        <v>3200003</v>
      </c>
    </row>
    <row r="9" spans="1:3">
      <c r="A9" s="30" t="s">
        <v>5</v>
      </c>
      <c r="B9" s="41"/>
      <c r="C9" s="3">
        <v>2700000</v>
      </c>
    </row>
    <row r="10" spans="1:3" ht="15.75" customHeight="1">
      <c r="A10" s="30" t="s">
        <v>6</v>
      </c>
      <c r="B10" s="41"/>
      <c r="C10" s="3">
        <v>841406.84</v>
      </c>
    </row>
    <row r="11" spans="1:3" ht="15.75" customHeight="1">
      <c r="A11" s="30" t="s">
        <v>7</v>
      </c>
      <c r="B11" s="41"/>
      <c r="C11" s="3">
        <v>212279</v>
      </c>
    </row>
    <row r="12" spans="1:3" ht="17.25" customHeight="1">
      <c r="A12" s="30" t="s">
        <v>8</v>
      </c>
      <c r="B12" s="41"/>
      <c r="C12" s="3">
        <v>587697.84</v>
      </c>
    </row>
    <row r="13" spans="1:3" ht="18" customHeight="1">
      <c r="A13" s="30" t="s">
        <v>9</v>
      </c>
      <c r="B13" s="41"/>
      <c r="C13" s="3">
        <v>572634.06999999995</v>
      </c>
    </row>
    <row r="14" spans="1:3" ht="15.75" customHeight="1">
      <c r="A14" s="30" t="s">
        <v>10</v>
      </c>
      <c r="B14" s="41"/>
      <c r="C14" s="3">
        <v>2367889.83</v>
      </c>
    </row>
    <row r="15" spans="1:3" ht="30.75" customHeight="1">
      <c r="A15" s="30" t="s">
        <v>11</v>
      </c>
      <c r="B15" s="41"/>
      <c r="C15" s="3">
        <v>600000</v>
      </c>
    </row>
    <row r="16" spans="1:3" ht="15.75" customHeight="1">
      <c r="A16" s="30" t="s">
        <v>12</v>
      </c>
      <c r="B16" s="41"/>
      <c r="C16" s="3">
        <v>149910.76</v>
      </c>
    </row>
    <row r="17" spans="1:3" ht="15.75" customHeight="1">
      <c r="A17" s="30" t="s">
        <v>13</v>
      </c>
      <c r="B17" s="41"/>
      <c r="C17" s="3">
        <v>746259.66</v>
      </c>
    </row>
    <row r="18" spans="1:3" ht="15.75" customHeight="1">
      <c r="A18" s="30" t="s">
        <v>14</v>
      </c>
      <c r="B18" s="41"/>
      <c r="C18" s="3">
        <v>21884.25</v>
      </c>
    </row>
    <row r="19" spans="1:3">
      <c r="A19" s="30" t="s">
        <v>15</v>
      </c>
      <c r="B19" s="41"/>
      <c r="C19" s="3">
        <v>10000000</v>
      </c>
    </row>
    <row r="20" spans="1:3" ht="15.75" customHeight="1">
      <c r="A20" s="30" t="s">
        <v>16</v>
      </c>
      <c r="B20" s="41"/>
      <c r="C20" s="3">
        <v>29316789.57</v>
      </c>
    </row>
    <row r="21" spans="1:3" ht="31.5" customHeight="1">
      <c r="A21" s="30" t="s">
        <v>17</v>
      </c>
      <c r="B21" s="41"/>
      <c r="C21" s="3">
        <v>233105.43</v>
      </c>
    </row>
    <row r="22" spans="1:3" ht="30.75" customHeight="1">
      <c r="A22" s="30" t="s">
        <v>18</v>
      </c>
      <c r="B22" s="41"/>
      <c r="C22" s="3">
        <v>1833635</v>
      </c>
    </row>
    <row r="23" spans="1:3" ht="30" customHeight="1">
      <c r="A23" s="30" t="s">
        <v>19</v>
      </c>
      <c r="B23" s="41"/>
      <c r="C23" s="3">
        <v>3000000</v>
      </c>
    </row>
    <row r="24" spans="1:3" ht="15.75" thickBot="1"/>
    <row r="25" spans="1:3" ht="15.75">
      <c r="A25" s="23">
        <v>2010</v>
      </c>
      <c r="B25" s="25" t="s">
        <v>489</v>
      </c>
      <c r="C25" s="24">
        <f>SUM(C27:C32)</f>
        <v>61401978.5</v>
      </c>
    </row>
    <row r="26" spans="1:3" ht="16.5" customHeight="1">
      <c r="A26" s="28" t="s">
        <v>3</v>
      </c>
      <c r="B26" s="29"/>
      <c r="C26" s="4">
        <v>111222.06999999999</v>
      </c>
    </row>
    <row r="27" spans="1:3" ht="29.25" customHeight="1">
      <c r="A27" s="28" t="s">
        <v>20</v>
      </c>
      <c r="B27" s="29"/>
      <c r="C27" s="4">
        <v>800000</v>
      </c>
    </row>
    <row r="28" spans="1:3">
      <c r="A28" s="28" t="s">
        <v>14</v>
      </c>
      <c r="B28" s="29"/>
      <c r="C28" s="4">
        <v>2667.45</v>
      </c>
    </row>
    <row r="29" spans="1:3">
      <c r="A29" s="28" t="s">
        <v>21</v>
      </c>
      <c r="B29" s="29"/>
      <c r="C29" s="4">
        <v>31033635</v>
      </c>
    </row>
    <row r="30" spans="1:3" ht="30.75" customHeight="1">
      <c r="A30" s="28" t="s">
        <v>22</v>
      </c>
      <c r="B30" s="29"/>
      <c r="C30" s="4">
        <v>27257617.050000001</v>
      </c>
    </row>
    <row r="31" spans="1:3" ht="30" customHeight="1">
      <c r="A31" s="28" t="s">
        <v>23</v>
      </c>
      <c r="B31" s="29"/>
      <c r="C31" s="4">
        <v>2308059</v>
      </c>
    </row>
    <row r="32" spans="1:3" ht="15.75" thickBot="1"/>
    <row r="33" spans="1:3" ht="16.5" thickBot="1">
      <c r="A33" s="13">
        <v>2011</v>
      </c>
      <c r="B33" s="19" t="s">
        <v>489</v>
      </c>
      <c r="C33" s="22">
        <f>SUM(C35:C51)</f>
        <v>71725423.339999989</v>
      </c>
    </row>
    <row r="34" spans="1:3">
      <c r="A34" s="37" t="s">
        <v>24</v>
      </c>
      <c r="B34" s="38"/>
      <c r="C34" s="3">
        <v>2300000</v>
      </c>
    </row>
    <row r="35" spans="1:3">
      <c r="A35" s="30" t="s">
        <v>25</v>
      </c>
      <c r="B35" s="41"/>
      <c r="C35" s="3">
        <v>2500000</v>
      </c>
    </row>
    <row r="36" spans="1:3">
      <c r="A36" s="30" t="s">
        <v>26</v>
      </c>
      <c r="B36" s="41"/>
      <c r="C36" s="3">
        <v>2300000</v>
      </c>
    </row>
    <row r="37" spans="1:3">
      <c r="A37" s="30" t="s">
        <v>27</v>
      </c>
      <c r="B37" s="41"/>
      <c r="C37" s="3">
        <v>2300000</v>
      </c>
    </row>
    <row r="38" spans="1:3">
      <c r="A38" s="30" t="s">
        <v>28</v>
      </c>
      <c r="B38" s="41"/>
      <c r="C38" s="3">
        <v>1500000</v>
      </c>
    </row>
    <row r="39" spans="1:3">
      <c r="A39" s="30" t="s">
        <v>3</v>
      </c>
      <c r="B39" s="41"/>
      <c r="C39" s="3">
        <v>575768.65</v>
      </c>
    </row>
    <row r="40" spans="1:3">
      <c r="A40" s="30" t="s">
        <v>29</v>
      </c>
      <c r="B40" s="41"/>
      <c r="C40" s="3">
        <v>2000000</v>
      </c>
    </row>
    <row r="41" spans="1:3">
      <c r="A41" s="30" t="s">
        <v>30</v>
      </c>
      <c r="B41" s="41"/>
      <c r="C41" s="3">
        <v>29994802.799999997</v>
      </c>
    </row>
    <row r="42" spans="1:3">
      <c r="A42" s="30" t="s">
        <v>31</v>
      </c>
      <c r="B42" s="41"/>
      <c r="C42" s="3">
        <v>1926280.5999999999</v>
      </c>
    </row>
    <row r="43" spans="1:3">
      <c r="A43" s="30" t="s">
        <v>32</v>
      </c>
      <c r="B43" s="41"/>
      <c r="C43" s="3">
        <v>2300000</v>
      </c>
    </row>
    <row r="44" spans="1:3">
      <c r="A44" s="30" t="s">
        <v>33</v>
      </c>
      <c r="B44" s="41"/>
      <c r="C44" s="3">
        <v>2300000</v>
      </c>
    </row>
    <row r="45" spans="1:3">
      <c r="A45" s="30" t="s">
        <v>34</v>
      </c>
      <c r="B45" s="41"/>
      <c r="C45" s="3">
        <v>23708.720000000001</v>
      </c>
    </row>
    <row r="46" spans="1:3">
      <c r="A46" s="30" t="s">
        <v>35</v>
      </c>
      <c r="B46" s="41"/>
      <c r="C46" s="3">
        <v>4900000</v>
      </c>
    </row>
    <row r="47" spans="1:3" ht="29.25" customHeight="1">
      <c r="A47" s="30" t="s">
        <v>36</v>
      </c>
      <c r="B47" s="41"/>
      <c r="C47" s="3">
        <v>5629500</v>
      </c>
    </row>
    <row r="48" spans="1:3" ht="31.5" customHeight="1">
      <c r="A48" s="30" t="s">
        <v>37</v>
      </c>
      <c r="B48" s="41"/>
      <c r="C48" s="3">
        <v>9077872.1799999997</v>
      </c>
    </row>
    <row r="49" spans="1:3" ht="27.75" customHeight="1">
      <c r="A49" s="30" t="s">
        <v>39</v>
      </c>
      <c r="B49" s="41"/>
      <c r="C49" s="3">
        <v>1998279.39</v>
      </c>
    </row>
    <row r="50" spans="1:3">
      <c r="A50" s="30" t="s">
        <v>38</v>
      </c>
      <c r="B50" s="41"/>
      <c r="C50" s="3">
        <v>2399211</v>
      </c>
    </row>
    <row r="51" spans="1:3" ht="15.75" thickBot="1"/>
    <row r="52" spans="1:3" ht="16.5" thickBot="1">
      <c r="A52" s="20">
        <v>2012</v>
      </c>
      <c r="B52" s="19" t="s">
        <v>489</v>
      </c>
      <c r="C52" s="21">
        <f>SUM(C53:C80)</f>
        <v>54122038.590000011</v>
      </c>
    </row>
    <row r="53" spans="1:3">
      <c r="A53" s="37" t="s">
        <v>40</v>
      </c>
      <c r="B53" s="38"/>
      <c r="C53" s="3">
        <v>2686975.6199999996</v>
      </c>
    </row>
    <row r="54" spans="1:3">
      <c r="A54" s="30" t="s">
        <v>41</v>
      </c>
      <c r="B54" s="41"/>
      <c r="C54" s="3">
        <v>9142024.4500000011</v>
      </c>
    </row>
    <row r="55" spans="1:3">
      <c r="A55" s="30" t="s">
        <v>42</v>
      </c>
      <c r="B55" s="41"/>
      <c r="C55" s="3">
        <v>3116129.88</v>
      </c>
    </row>
    <row r="56" spans="1:3" ht="30.75" customHeight="1">
      <c r="A56" s="30" t="s">
        <v>43</v>
      </c>
      <c r="B56" s="29"/>
      <c r="C56" s="3">
        <v>1000000</v>
      </c>
    </row>
    <row r="57" spans="1:3">
      <c r="A57" s="30" t="s">
        <v>44</v>
      </c>
      <c r="B57" s="29"/>
      <c r="C57" s="3">
        <v>2300000</v>
      </c>
    </row>
    <row r="58" spans="1:3">
      <c r="A58" s="30" t="s">
        <v>45</v>
      </c>
      <c r="B58" s="29"/>
      <c r="C58" s="3">
        <v>5355000</v>
      </c>
    </row>
    <row r="59" spans="1:3">
      <c r="A59" s="30" t="s">
        <v>3</v>
      </c>
      <c r="B59" s="29"/>
      <c r="C59" s="3">
        <v>642273.86</v>
      </c>
    </row>
    <row r="60" spans="1:3">
      <c r="A60" s="30" t="s">
        <v>46</v>
      </c>
      <c r="B60" s="29"/>
      <c r="C60" s="3">
        <v>1247161.28</v>
      </c>
    </row>
    <row r="61" spans="1:3">
      <c r="A61" s="30" t="s">
        <v>14</v>
      </c>
      <c r="B61" s="29"/>
      <c r="C61" s="3">
        <v>165423.51999999999</v>
      </c>
    </row>
    <row r="62" spans="1:3" ht="27.75" customHeight="1">
      <c r="A62" s="30" t="s">
        <v>47</v>
      </c>
      <c r="B62" s="29"/>
      <c r="C62" s="3">
        <v>700000</v>
      </c>
    </row>
    <row r="63" spans="1:3">
      <c r="A63" s="30" t="s">
        <v>48</v>
      </c>
      <c r="B63" s="29"/>
      <c r="C63" s="3">
        <v>2300000</v>
      </c>
    </row>
    <row r="64" spans="1:3">
      <c r="A64" s="30" t="s">
        <v>49</v>
      </c>
      <c r="B64" s="29"/>
      <c r="C64" s="3">
        <v>7475762.9799999995</v>
      </c>
    </row>
    <row r="65" spans="1:3" ht="28.5" customHeight="1">
      <c r="A65" s="30" t="s">
        <v>50</v>
      </c>
      <c r="B65" s="29"/>
      <c r="C65" s="3">
        <v>1666000</v>
      </c>
    </row>
    <row r="66" spans="1:3" ht="28.5" customHeight="1">
      <c r="A66" s="30" t="s">
        <v>51</v>
      </c>
      <c r="B66" s="29"/>
      <c r="C66" s="3">
        <v>1038534.86</v>
      </c>
    </row>
    <row r="67" spans="1:3">
      <c r="A67" s="30" t="s">
        <v>52</v>
      </c>
      <c r="B67" s="29"/>
      <c r="C67" s="3">
        <v>3903200</v>
      </c>
    </row>
    <row r="68" spans="1:3">
      <c r="A68" s="30" t="s">
        <v>34</v>
      </c>
      <c r="B68" s="29"/>
      <c r="C68" s="3">
        <v>3696232.28</v>
      </c>
    </row>
    <row r="69" spans="1:3">
      <c r="A69" s="30" t="s">
        <v>53</v>
      </c>
      <c r="B69" s="29"/>
      <c r="C69" s="3">
        <v>2300000</v>
      </c>
    </row>
    <row r="70" spans="1:3">
      <c r="A70" s="30" t="s">
        <v>41</v>
      </c>
      <c r="B70" s="29"/>
      <c r="C70" s="3">
        <v>30738.38</v>
      </c>
    </row>
    <row r="71" spans="1:3">
      <c r="A71" s="30" t="s">
        <v>42</v>
      </c>
      <c r="B71" s="29"/>
      <c r="C71" s="3">
        <v>13431.59</v>
      </c>
    </row>
    <row r="72" spans="1:3">
      <c r="A72" s="30" t="s">
        <v>44</v>
      </c>
      <c r="B72" s="29"/>
      <c r="C72" s="3">
        <v>7772.84</v>
      </c>
    </row>
    <row r="73" spans="1:3">
      <c r="A73" s="30" t="s">
        <v>45</v>
      </c>
      <c r="B73" s="29"/>
      <c r="C73" s="3">
        <v>1589737.99</v>
      </c>
    </row>
    <row r="74" spans="1:3">
      <c r="A74" s="30" t="s">
        <v>3</v>
      </c>
      <c r="B74" s="29"/>
      <c r="C74" s="3">
        <v>5205.8100000000004</v>
      </c>
    </row>
    <row r="75" spans="1:3">
      <c r="A75" s="30" t="s">
        <v>14</v>
      </c>
      <c r="B75" s="29"/>
      <c r="C75" s="3">
        <v>165423.51999999999</v>
      </c>
    </row>
    <row r="76" spans="1:3">
      <c r="A76" s="30" t="s">
        <v>48</v>
      </c>
      <c r="B76" s="29"/>
      <c r="C76" s="3">
        <v>33290.980000000003</v>
      </c>
    </row>
    <row r="77" spans="1:3" ht="29.25" customHeight="1">
      <c r="A77" s="30" t="s">
        <v>50</v>
      </c>
      <c r="B77" s="29"/>
      <c r="C77" s="3">
        <v>49536.71</v>
      </c>
    </row>
    <row r="78" spans="1:3">
      <c r="A78" s="30" t="s">
        <v>52</v>
      </c>
      <c r="B78" s="29"/>
      <c r="C78" s="3">
        <v>2001539.88</v>
      </c>
    </row>
    <row r="79" spans="1:3">
      <c r="A79" s="30" t="s">
        <v>34</v>
      </c>
      <c r="B79" s="29"/>
      <c r="C79" s="3">
        <v>1476048.37</v>
      </c>
    </row>
    <row r="80" spans="1:3">
      <c r="A80" s="30" t="s">
        <v>53</v>
      </c>
      <c r="B80" s="29"/>
      <c r="C80" s="3">
        <v>14593.79</v>
      </c>
    </row>
    <row r="81" spans="1:3" ht="15.75" thickBot="1"/>
    <row r="82" spans="1:3" ht="16.5" thickBot="1">
      <c r="A82" s="12">
        <v>2013</v>
      </c>
      <c r="B82" s="19" t="s">
        <v>489</v>
      </c>
      <c r="C82" s="11">
        <f>SUM(C83+C94)</f>
        <v>103453466.50999999</v>
      </c>
    </row>
    <row r="83" spans="1:3">
      <c r="A83" s="42" t="s">
        <v>54</v>
      </c>
      <c r="B83" s="43"/>
      <c r="C83" s="5">
        <f>SUM(C84:C93)</f>
        <v>54479692.900000006</v>
      </c>
    </row>
    <row r="84" spans="1:3">
      <c r="A84" s="46" t="s">
        <v>55</v>
      </c>
      <c r="B84" s="47"/>
      <c r="C84" s="6">
        <v>7881355.2300000004</v>
      </c>
    </row>
    <row r="85" spans="1:3">
      <c r="A85" s="46" t="s">
        <v>56</v>
      </c>
      <c r="B85" s="29"/>
      <c r="C85" s="6">
        <v>913381.89</v>
      </c>
    </row>
    <row r="86" spans="1:3">
      <c r="A86" s="46" t="s">
        <v>57</v>
      </c>
      <c r="B86" s="29"/>
      <c r="C86" s="6">
        <v>8247480.4000000004</v>
      </c>
    </row>
    <row r="87" spans="1:3">
      <c r="A87" s="46" t="s">
        <v>58</v>
      </c>
      <c r="B87" s="29"/>
      <c r="C87" s="6">
        <v>267731.99</v>
      </c>
    </row>
    <row r="88" spans="1:3">
      <c r="A88" s="46" t="s">
        <v>59</v>
      </c>
      <c r="B88" s="29"/>
      <c r="C88" s="6">
        <v>13918320.109999999</v>
      </c>
    </row>
    <row r="89" spans="1:3">
      <c r="A89" s="46" t="s">
        <v>60</v>
      </c>
      <c r="B89" s="29"/>
      <c r="C89" s="6">
        <v>7580417.9000000004</v>
      </c>
    </row>
    <row r="90" spans="1:3">
      <c r="A90" s="46" t="s">
        <v>61</v>
      </c>
      <c r="B90" s="29"/>
      <c r="C90" s="6">
        <v>4189748.28</v>
      </c>
    </row>
    <row r="91" spans="1:3">
      <c r="A91" s="46" t="s">
        <v>62</v>
      </c>
      <c r="B91" s="29"/>
      <c r="C91" s="6">
        <v>3615296</v>
      </c>
    </row>
    <row r="92" spans="1:3">
      <c r="A92" s="46" t="s">
        <v>63</v>
      </c>
      <c r="B92" s="29"/>
      <c r="C92" s="6">
        <v>7220004.2199999997</v>
      </c>
    </row>
    <row r="93" spans="1:3">
      <c r="A93" s="46" t="s">
        <v>64</v>
      </c>
      <c r="B93" s="29"/>
      <c r="C93" s="6">
        <v>645956.88</v>
      </c>
    </row>
    <row r="94" spans="1:3">
      <c r="A94" s="44" t="s">
        <v>65</v>
      </c>
      <c r="B94" s="45"/>
      <c r="C94" s="5">
        <f>SUM(C95:C141)</f>
        <v>48973773.609999992</v>
      </c>
    </row>
    <row r="95" spans="1:3" ht="15" customHeight="1">
      <c r="A95" s="30" t="s">
        <v>66</v>
      </c>
      <c r="B95" s="41"/>
      <c r="C95" s="3">
        <v>815005.43</v>
      </c>
    </row>
    <row r="96" spans="1:3" ht="15" customHeight="1">
      <c r="A96" s="30" t="s">
        <v>67</v>
      </c>
      <c r="B96" s="41"/>
      <c r="C96" s="3">
        <v>374000</v>
      </c>
    </row>
    <row r="97" spans="1:3" ht="15" customHeight="1">
      <c r="A97" s="30" t="s">
        <v>68</v>
      </c>
      <c r="B97" s="29"/>
      <c r="C97" s="3">
        <v>734103.55</v>
      </c>
    </row>
    <row r="98" spans="1:3" ht="15" customHeight="1">
      <c r="A98" s="30" t="s">
        <v>69</v>
      </c>
      <c r="B98" s="29"/>
      <c r="C98" s="3">
        <v>793097.28</v>
      </c>
    </row>
    <row r="99" spans="1:3" ht="15" customHeight="1">
      <c r="A99" s="30" t="s">
        <v>70</v>
      </c>
      <c r="B99" s="29"/>
      <c r="C99" s="3">
        <v>284867.31</v>
      </c>
    </row>
    <row r="100" spans="1:3" ht="15" customHeight="1">
      <c r="A100" s="30" t="s">
        <v>71</v>
      </c>
      <c r="B100" s="29"/>
      <c r="C100" s="3">
        <v>336317.49</v>
      </c>
    </row>
    <row r="101" spans="1:3" ht="15" customHeight="1">
      <c r="A101" s="30" t="s">
        <v>72</v>
      </c>
      <c r="B101" s="29"/>
      <c r="C101" s="3">
        <v>539998.16</v>
      </c>
    </row>
    <row r="102" spans="1:3" ht="16.5" customHeight="1">
      <c r="A102" s="30" t="s">
        <v>73</v>
      </c>
      <c r="B102" s="29"/>
      <c r="C102" s="3">
        <v>637439.77</v>
      </c>
    </row>
    <row r="103" spans="1:3" ht="15" customHeight="1">
      <c r="A103" s="30" t="s">
        <v>74</v>
      </c>
      <c r="B103" s="29"/>
      <c r="C103" s="3">
        <v>1768288.39</v>
      </c>
    </row>
    <row r="104" spans="1:3" ht="15" customHeight="1">
      <c r="A104" s="30" t="s">
        <v>75</v>
      </c>
      <c r="B104" s="29"/>
      <c r="C104" s="3">
        <v>305881.63</v>
      </c>
    </row>
    <row r="105" spans="1:3" ht="15" customHeight="1">
      <c r="A105" s="30" t="s">
        <v>76</v>
      </c>
      <c r="B105" s="29"/>
      <c r="C105" s="3">
        <v>202562.67</v>
      </c>
    </row>
    <row r="106" spans="1:3" ht="15" customHeight="1">
      <c r="A106" s="30" t="s">
        <v>77</v>
      </c>
      <c r="B106" s="29"/>
      <c r="C106" s="3">
        <v>294667.71000000002</v>
      </c>
    </row>
    <row r="107" spans="1:3" ht="15" customHeight="1">
      <c r="A107" s="30" t="s">
        <v>78</v>
      </c>
      <c r="B107" s="29"/>
      <c r="C107" s="3">
        <v>452399.38</v>
      </c>
    </row>
    <row r="108" spans="1:3" ht="15" customHeight="1">
      <c r="A108" s="30" t="s">
        <v>79</v>
      </c>
      <c r="B108" s="29"/>
      <c r="C108" s="3">
        <v>282085.18</v>
      </c>
    </row>
    <row r="109" spans="1:3" ht="15" customHeight="1">
      <c r="A109" s="30" t="s">
        <v>80</v>
      </c>
      <c r="B109" s="29"/>
      <c r="C109" s="3">
        <v>9019017.0600000005</v>
      </c>
    </row>
    <row r="110" spans="1:3" ht="15" customHeight="1">
      <c r="A110" s="30" t="s">
        <v>81</v>
      </c>
      <c r="B110" s="29"/>
      <c r="C110" s="3">
        <v>362522.39</v>
      </c>
    </row>
    <row r="111" spans="1:3" ht="15" customHeight="1">
      <c r="A111" s="30" t="s">
        <v>82</v>
      </c>
      <c r="B111" s="29"/>
      <c r="C111" s="3">
        <v>967327.08</v>
      </c>
    </row>
    <row r="112" spans="1:3" ht="15" customHeight="1">
      <c r="A112" s="30" t="s">
        <v>83</v>
      </c>
      <c r="B112" s="29"/>
      <c r="C112" s="3">
        <v>196552.13</v>
      </c>
    </row>
    <row r="113" spans="1:3" ht="15" customHeight="1">
      <c r="A113" s="30" t="s">
        <v>84</v>
      </c>
      <c r="B113" s="29"/>
      <c r="C113" s="3">
        <v>685397.04</v>
      </c>
    </row>
    <row r="114" spans="1:3" ht="15" customHeight="1">
      <c r="A114" s="30" t="s">
        <v>85</v>
      </c>
      <c r="B114" s="29"/>
      <c r="C114" s="3">
        <v>202267.5</v>
      </c>
    </row>
    <row r="115" spans="1:3" ht="15" customHeight="1">
      <c r="A115" s="30" t="s">
        <v>86</v>
      </c>
      <c r="B115" s="29"/>
      <c r="C115" s="3">
        <v>510987.09</v>
      </c>
    </row>
    <row r="116" spans="1:3" ht="15" customHeight="1">
      <c r="A116" s="30" t="s">
        <v>87</v>
      </c>
      <c r="B116" s="29"/>
      <c r="C116" s="3">
        <v>164792.48000000001</v>
      </c>
    </row>
    <row r="117" spans="1:3" ht="15" customHeight="1">
      <c r="A117" s="30" t="s">
        <v>88</v>
      </c>
      <c r="B117" s="41" t="s">
        <v>88</v>
      </c>
      <c r="C117" s="3">
        <v>48071.24</v>
      </c>
    </row>
    <row r="118" spans="1:3" ht="15" customHeight="1">
      <c r="A118" s="30" t="s">
        <v>89</v>
      </c>
      <c r="B118" s="41"/>
      <c r="C118" s="3">
        <v>168524.12</v>
      </c>
    </row>
    <row r="119" spans="1:3" ht="15" customHeight="1">
      <c r="A119" s="30" t="s">
        <v>90</v>
      </c>
      <c r="B119" s="41"/>
      <c r="C119" s="3">
        <v>1030444.97</v>
      </c>
    </row>
    <row r="120" spans="1:3" ht="15" customHeight="1">
      <c r="A120" s="30" t="s">
        <v>91</v>
      </c>
      <c r="B120" s="41"/>
      <c r="C120" s="3">
        <v>472957.25</v>
      </c>
    </row>
    <row r="121" spans="1:3" ht="15" customHeight="1">
      <c r="A121" s="30" t="s">
        <v>92</v>
      </c>
      <c r="B121" s="41"/>
      <c r="C121" s="3">
        <v>340098.11</v>
      </c>
    </row>
    <row r="122" spans="1:3" ht="15" customHeight="1">
      <c r="A122" s="30" t="s">
        <v>93</v>
      </c>
      <c r="B122" s="41"/>
      <c r="C122" s="3">
        <v>509148</v>
      </c>
    </row>
    <row r="123" spans="1:3" ht="15" customHeight="1">
      <c r="A123" s="30" t="s">
        <v>94</v>
      </c>
      <c r="B123" s="41"/>
      <c r="C123" s="3">
        <v>47888.93</v>
      </c>
    </row>
    <row r="124" spans="1:3" ht="15" customHeight="1">
      <c r="A124" s="30" t="s">
        <v>95</v>
      </c>
      <c r="B124" s="41"/>
      <c r="C124" s="3">
        <v>1912008.94</v>
      </c>
    </row>
    <row r="125" spans="1:3" ht="15" customHeight="1">
      <c r="A125" s="30" t="s">
        <v>96</v>
      </c>
      <c r="B125" s="41"/>
      <c r="C125" s="3">
        <v>1349156.88</v>
      </c>
    </row>
    <row r="126" spans="1:3" ht="15" customHeight="1">
      <c r="A126" s="30" t="s">
        <v>97</v>
      </c>
      <c r="B126" s="41"/>
      <c r="C126" s="3">
        <v>291110.65000000002</v>
      </c>
    </row>
    <row r="127" spans="1:3" ht="15" customHeight="1">
      <c r="A127" s="30" t="s">
        <v>98</v>
      </c>
      <c r="B127" s="41"/>
      <c r="C127" s="3">
        <v>319722.76</v>
      </c>
    </row>
    <row r="128" spans="1:3" ht="15" customHeight="1">
      <c r="A128" s="30" t="s">
        <v>99</v>
      </c>
      <c r="B128" s="41"/>
      <c r="C128" s="3">
        <v>4300000</v>
      </c>
    </row>
    <row r="129" spans="1:3" ht="15" customHeight="1">
      <c r="A129" s="30" t="s">
        <v>100</v>
      </c>
      <c r="B129" s="41"/>
      <c r="C129" s="3">
        <v>255967.06</v>
      </c>
    </row>
    <row r="130" spans="1:3" ht="15" customHeight="1">
      <c r="A130" s="30" t="s">
        <v>101</v>
      </c>
      <c r="B130" s="41"/>
      <c r="C130" s="3">
        <v>225663.67</v>
      </c>
    </row>
    <row r="131" spans="1:3" ht="15" customHeight="1">
      <c r="A131" s="30" t="s">
        <v>102</v>
      </c>
      <c r="B131" s="41"/>
      <c r="C131" s="3">
        <v>209736.82</v>
      </c>
    </row>
    <row r="132" spans="1:3" ht="15" customHeight="1">
      <c r="A132" s="30" t="s">
        <v>103</v>
      </c>
      <c r="B132" s="41"/>
      <c r="C132" s="3">
        <v>236551.96</v>
      </c>
    </row>
    <row r="133" spans="1:3" ht="27.75" customHeight="1">
      <c r="A133" s="30" t="s">
        <v>104</v>
      </c>
      <c r="B133" s="41"/>
      <c r="C133" s="3">
        <v>1430000</v>
      </c>
    </row>
    <row r="134" spans="1:3" ht="27.75" customHeight="1">
      <c r="A134" s="30" t="s">
        <v>105</v>
      </c>
      <c r="B134" s="41"/>
      <c r="C134" s="3">
        <v>371439.89</v>
      </c>
    </row>
    <row r="135" spans="1:3" ht="27.75" customHeight="1">
      <c r="A135" s="30" t="s">
        <v>106</v>
      </c>
      <c r="B135" s="41"/>
      <c r="C135" s="3">
        <v>2789972.87</v>
      </c>
    </row>
    <row r="136" spans="1:3" ht="15" customHeight="1">
      <c r="A136" s="30" t="s">
        <v>107</v>
      </c>
      <c r="B136" s="41"/>
      <c r="C136" s="3">
        <v>915291.16</v>
      </c>
    </row>
    <row r="137" spans="1:3" ht="15" customHeight="1">
      <c r="A137" s="30" t="s">
        <v>108</v>
      </c>
      <c r="B137" s="41"/>
      <c r="C137" s="3">
        <v>2153512.64</v>
      </c>
    </row>
    <row r="138" spans="1:3" ht="15" customHeight="1">
      <c r="A138" s="30" t="s">
        <v>109</v>
      </c>
      <c r="B138" s="41"/>
      <c r="C138" s="3">
        <v>6690092.4000000004</v>
      </c>
    </row>
    <row r="139" spans="1:3" ht="15" customHeight="1">
      <c r="A139" s="30" t="s">
        <v>110</v>
      </c>
      <c r="B139" s="41"/>
      <c r="C139" s="3">
        <v>1807436.09</v>
      </c>
    </row>
    <row r="140" spans="1:3">
      <c r="A140" s="30" t="s">
        <v>111</v>
      </c>
      <c r="B140" s="41"/>
      <c r="C140" s="3">
        <v>826385.41</v>
      </c>
    </row>
    <row r="141" spans="1:3">
      <c r="A141" s="48" t="s">
        <v>112</v>
      </c>
      <c r="B141" s="48"/>
      <c r="C141" s="3">
        <v>343015.07</v>
      </c>
    </row>
    <row r="142" spans="1:3" ht="15.75" thickBot="1"/>
    <row r="143" spans="1:3" ht="16.5" thickBot="1">
      <c r="A143" s="12">
        <v>2014</v>
      </c>
      <c r="B143" s="19" t="s">
        <v>489</v>
      </c>
      <c r="C143" s="11">
        <f>SUM(C144:C199)</f>
        <v>63254130.850000001</v>
      </c>
    </row>
    <row r="144" spans="1:3">
      <c r="A144" s="37" t="s">
        <v>113</v>
      </c>
      <c r="B144" s="38"/>
      <c r="C144" s="3">
        <v>52540.08</v>
      </c>
    </row>
    <row r="145" spans="1:3">
      <c r="A145" s="30" t="s">
        <v>114</v>
      </c>
      <c r="B145" s="29"/>
      <c r="C145" s="3">
        <v>249766.09</v>
      </c>
    </row>
    <row r="146" spans="1:3">
      <c r="A146" s="30" t="s">
        <v>115</v>
      </c>
      <c r="B146" s="29"/>
      <c r="C146" s="3">
        <v>1125074.1399999999</v>
      </c>
    </row>
    <row r="147" spans="1:3">
      <c r="A147" s="30" t="s">
        <v>116</v>
      </c>
      <c r="B147" s="29"/>
      <c r="C147" s="3">
        <v>706389.16</v>
      </c>
    </row>
    <row r="148" spans="1:3">
      <c r="A148" s="30" t="s">
        <v>117</v>
      </c>
      <c r="B148" s="29"/>
      <c r="C148" s="3">
        <v>571946.87</v>
      </c>
    </row>
    <row r="149" spans="1:3">
      <c r="A149" s="30" t="s">
        <v>118</v>
      </c>
      <c r="B149" s="29"/>
      <c r="C149" s="3">
        <v>629851.02</v>
      </c>
    </row>
    <row r="150" spans="1:3">
      <c r="A150" s="30" t="s">
        <v>119</v>
      </c>
      <c r="B150" s="29"/>
      <c r="C150" s="3">
        <v>1424934.03</v>
      </c>
    </row>
    <row r="151" spans="1:3">
      <c r="A151" s="30" t="s">
        <v>120</v>
      </c>
      <c r="B151" s="29"/>
      <c r="C151" s="3">
        <v>344771.76</v>
      </c>
    </row>
    <row r="152" spans="1:3">
      <c r="A152" s="30" t="s">
        <v>121</v>
      </c>
      <c r="B152" s="29"/>
      <c r="C152" s="3">
        <v>428494.86</v>
      </c>
    </row>
    <row r="153" spans="1:3">
      <c r="A153" s="30" t="s">
        <v>122</v>
      </c>
      <c r="B153" s="29"/>
      <c r="C153" s="3">
        <v>436355.12</v>
      </c>
    </row>
    <row r="154" spans="1:3">
      <c r="A154" s="30" t="s">
        <v>123</v>
      </c>
      <c r="B154" s="29"/>
      <c r="C154" s="3">
        <v>3081531.65</v>
      </c>
    </row>
    <row r="155" spans="1:3">
      <c r="A155" s="30" t="s">
        <v>124</v>
      </c>
      <c r="B155" s="29"/>
      <c r="C155" s="3">
        <v>1725015</v>
      </c>
    </row>
    <row r="156" spans="1:3" ht="31.5" customHeight="1">
      <c r="A156" s="30" t="s">
        <v>125</v>
      </c>
      <c r="B156" s="29"/>
      <c r="C156" s="3">
        <v>1165800</v>
      </c>
    </row>
    <row r="157" spans="1:3">
      <c r="A157" s="30" t="s">
        <v>126</v>
      </c>
      <c r="B157" s="41"/>
      <c r="C157" s="3">
        <v>951000</v>
      </c>
    </row>
    <row r="158" spans="1:3">
      <c r="A158" s="30" t="s">
        <v>127</v>
      </c>
      <c r="B158" s="29"/>
      <c r="C158" s="3">
        <v>405569.19</v>
      </c>
    </row>
    <row r="159" spans="1:3">
      <c r="A159" s="30" t="s">
        <v>128</v>
      </c>
      <c r="B159" s="29"/>
      <c r="C159" s="3">
        <v>3077539.59</v>
      </c>
    </row>
    <row r="160" spans="1:3">
      <c r="A160" s="30" t="s">
        <v>129</v>
      </c>
      <c r="B160" s="29"/>
      <c r="C160" s="3">
        <v>816970.08</v>
      </c>
    </row>
    <row r="161" spans="1:3">
      <c r="A161" s="30" t="s">
        <v>130</v>
      </c>
      <c r="B161" s="29"/>
      <c r="C161" s="3">
        <v>658048.24</v>
      </c>
    </row>
    <row r="162" spans="1:3">
      <c r="A162" s="30" t="s">
        <v>131</v>
      </c>
      <c r="B162" s="29"/>
      <c r="C162" s="3">
        <v>605217.79</v>
      </c>
    </row>
    <row r="163" spans="1:3">
      <c r="A163" s="30" t="s">
        <v>132</v>
      </c>
      <c r="B163" s="29"/>
      <c r="C163" s="3">
        <v>833370.96</v>
      </c>
    </row>
    <row r="164" spans="1:3">
      <c r="A164" s="30" t="s">
        <v>133</v>
      </c>
      <c r="B164" s="29"/>
      <c r="C164" s="3">
        <v>327500.46000000002</v>
      </c>
    </row>
    <row r="165" spans="1:3">
      <c r="A165" s="30" t="s">
        <v>134</v>
      </c>
      <c r="B165" s="29"/>
      <c r="C165" s="3">
        <v>386216.39</v>
      </c>
    </row>
    <row r="166" spans="1:3">
      <c r="A166" s="30" t="s">
        <v>135</v>
      </c>
      <c r="B166" s="29"/>
      <c r="C166" s="3">
        <v>568923.6</v>
      </c>
    </row>
    <row r="167" spans="1:3">
      <c r="A167" s="30" t="s">
        <v>136</v>
      </c>
      <c r="B167" s="29"/>
      <c r="C167" s="3">
        <v>928844.84</v>
      </c>
    </row>
    <row r="168" spans="1:3">
      <c r="A168" s="30" t="s">
        <v>137</v>
      </c>
      <c r="B168" s="29"/>
      <c r="C168" s="3">
        <v>138364.53</v>
      </c>
    </row>
    <row r="169" spans="1:3">
      <c r="A169" s="30" t="s">
        <v>138</v>
      </c>
      <c r="B169" s="29"/>
      <c r="C169" s="3">
        <v>10569.01</v>
      </c>
    </row>
    <row r="170" spans="1:3">
      <c r="A170" s="30" t="s">
        <v>139</v>
      </c>
      <c r="B170" s="29"/>
      <c r="C170" s="3">
        <v>254382.25</v>
      </c>
    </row>
    <row r="171" spans="1:3">
      <c r="A171" s="30" t="s">
        <v>140</v>
      </c>
      <c r="B171" s="29"/>
      <c r="C171" s="3">
        <v>1497821.31</v>
      </c>
    </row>
    <row r="172" spans="1:3">
      <c r="A172" s="30" t="s">
        <v>141</v>
      </c>
      <c r="B172" s="29"/>
      <c r="C172" s="3">
        <v>548992.01</v>
      </c>
    </row>
    <row r="173" spans="1:3">
      <c r="A173" s="30" t="s">
        <v>142</v>
      </c>
      <c r="B173" s="29"/>
      <c r="C173" s="3">
        <v>1680000</v>
      </c>
    </row>
    <row r="174" spans="1:3">
      <c r="A174" s="30" t="s">
        <v>143</v>
      </c>
      <c r="B174" s="29"/>
      <c r="C174" s="3">
        <v>926855.46</v>
      </c>
    </row>
    <row r="175" spans="1:3">
      <c r="A175" s="30" t="s">
        <v>144</v>
      </c>
      <c r="B175" s="29"/>
      <c r="C175" s="3">
        <v>421803.99</v>
      </c>
    </row>
    <row r="176" spans="1:3">
      <c r="A176" s="30" t="s">
        <v>145</v>
      </c>
      <c r="B176" s="29"/>
      <c r="C176" s="3">
        <v>954613.62</v>
      </c>
    </row>
    <row r="177" spans="1:3">
      <c r="A177" s="30" t="s">
        <v>146</v>
      </c>
      <c r="B177" s="29"/>
      <c r="C177" s="3">
        <v>233716</v>
      </c>
    </row>
    <row r="178" spans="1:3">
      <c r="A178" s="30" t="s">
        <v>147</v>
      </c>
      <c r="B178" s="29"/>
      <c r="C178" s="3">
        <v>502079.33</v>
      </c>
    </row>
    <row r="179" spans="1:3">
      <c r="A179" s="30" t="s">
        <v>148</v>
      </c>
      <c r="B179" s="29"/>
      <c r="C179" s="3">
        <v>1148400.27</v>
      </c>
    </row>
    <row r="180" spans="1:3">
      <c r="A180" s="30" t="s">
        <v>149</v>
      </c>
      <c r="B180" s="29"/>
      <c r="C180" s="3">
        <v>553624.97</v>
      </c>
    </row>
    <row r="181" spans="1:3">
      <c r="A181" s="30" t="s">
        <v>150</v>
      </c>
      <c r="B181" s="29"/>
      <c r="C181" s="3">
        <v>420974.56</v>
      </c>
    </row>
    <row r="182" spans="1:3">
      <c r="A182" s="30" t="s">
        <v>151</v>
      </c>
      <c r="B182" s="29"/>
      <c r="C182" s="3">
        <v>5196311.3099999996</v>
      </c>
    </row>
    <row r="183" spans="1:3">
      <c r="A183" s="30" t="s">
        <v>152</v>
      </c>
      <c r="B183" s="29"/>
      <c r="C183" s="3">
        <v>447275.86</v>
      </c>
    </row>
    <row r="184" spans="1:3">
      <c r="A184" s="30" t="s">
        <v>153</v>
      </c>
      <c r="B184" s="29"/>
      <c r="C184" s="3">
        <v>970200</v>
      </c>
    </row>
    <row r="185" spans="1:3">
      <c r="A185" s="30" t="s">
        <v>154</v>
      </c>
      <c r="B185" s="29"/>
      <c r="C185" s="3">
        <v>1841716.47</v>
      </c>
    </row>
    <row r="186" spans="1:3">
      <c r="A186" s="30" t="s">
        <v>155</v>
      </c>
      <c r="B186" s="29"/>
      <c r="C186" s="3">
        <v>672036.03</v>
      </c>
    </row>
    <row r="187" spans="1:3">
      <c r="A187" s="30" t="s">
        <v>156</v>
      </c>
      <c r="B187" s="29"/>
      <c r="C187" s="3">
        <v>843873.2</v>
      </c>
    </row>
    <row r="188" spans="1:3" ht="29.25" customHeight="1">
      <c r="A188" s="30" t="s">
        <v>157</v>
      </c>
      <c r="B188" s="29"/>
      <c r="C188" s="3">
        <v>781266.43</v>
      </c>
    </row>
    <row r="189" spans="1:3" ht="28.5" customHeight="1">
      <c r="A189" s="30" t="s">
        <v>158</v>
      </c>
      <c r="B189" s="29"/>
      <c r="C189" s="3">
        <v>136652.60999999999</v>
      </c>
    </row>
    <row r="190" spans="1:3">
      <c r="A190" s="30" t="s">
        <v>159</v>
      </c>
      <c r="B190" s="29"/>
      <c r="C190" s="3">
        <v>912009.91</v>
      </c>
    </row>
    <row r="191" spans="1:3" ht="30" customHeight="1">
      <c r="A191" s="30" t="s">
        <v>160</v>
      </c>
      <c r="B191" s="29"/>
      <c r="C191" s="3">
        <v>415861.24</v>
      </c>
    </row>
    <row r="192" spans="1:3">
      <c r="A192" s="30" t="s">
        <v>161</v>
      </c>
      <c r="B192" s="29"/>
      <c r="C192" s="3">
        <v>24028</v>
      </c>
    </row>
    <row r="193" spans="1:3">
      <c r="A193" s="30" t="s">
        <v>162</v>
      </c>
      <c r="B193" s="29"/>
      <c r="C193" s="3">
        <v>418817.38</v>
      </c>
    </row>
    <row r="194" spans="1:3">
      <c r="A194" s="30" t="s">
        <v>163</v>
      </c>
      <c r="B194" s="29"/>
      <c r="C194" s="3">
        <v>21131.3</v>
      </c>
    </row>
    <row r="195" spans="1:3">
      <c r="A195" s="30" t="s">
        <v>164</v>
      </c>
      <c r="B195" s="29"/>
      <c r="C195" s="3">
        <v>1026613</v>
      </c>
    </row>
    <row r="196" spans="1:3" ht="29.25" customHeight="1">
      <c r="A196" s="30" t="s">
        <v>165</v>
      </c>
      <c r="B196" s="29"/>
      <c r="C196" s="3">
        <v>866203.05</v>
      </c>
    </row>
    <row r="197" spans="1:3" ht="28.5" customHeight="1">
      <c r="A197" s="30" t="s">
        <v>166</v>
      </c>
      <c r="B197" s="29"/>
      <c r="C197" s="3">
        <v>553581.03</v>
      </c>
    </row>
    <row r="198" spans="1:3" ht="30" customHeight="1">
      <c r="A198" s="30" t="s">
        <v>167</v>
      </c>
      <c r="B198" s="29"/>
      <c r="C198" s="3">
        <v>3133725.7</v>
      </c>
    </row>
    <row r="199" spans="1:3">
      <c r="A199" s="30" t="s">
        <v>168</v>
      </c>
      <c r="B199" s="29"/>
      <c r="C199" s="3">
        <v>14198960.1</v>
      </c>
    </row>
    <row r="200" spans="1:3" ht="15.75" thickBot="1"/>
    <row r="201" spans="1:3" ht="16.5" thickBot="1">
      <c r="A201" s="13">
        <v>2015</v>
      </c>
      <c r="B201" s="18" t="s">
        <v>489</v>
      </c>
      <c r="C201" s="11">
        <f>SUM(C202:C359)</f>
        <v>65322195.689999983</v>
      </c>
    </row>
    <row r="202" spans="1:3">
      <c r="A202" s="39" t="s">
        <v>169</v>
      </c>
      <c r="B202" s="40"/>
      <c r="C202" s="3">
        <v>168824.2</v>
      </c>
    </row>
    <row r="203" spans="1:3">
      <c r="A203" s="34" t="s">
        <v>170</v>
      </c>
      <c r="B203" s="35"/>
      <c r="C203" s="3">
        <v>430000</v>
      </c>
    </row>
    <row r="204" spans="1:3">
      <c r="A204" s="34" t="s">
        <v>171</v>
      </c>
      <c r="B204" s="35"/>
      <c r="C204" s="3">
        <v>1150000</v>
      </c>
    </row>
    <row r="205" spans="1:3">
      <c r="A205" s="34" t="s">
        <v>172</v>
      </c>
      <c r="B205" s="35"/>
      <c r="C205" s="3">
        <v>3179452.65</v>
      </c>
    </row>
    <row r="206" spans="1:3">
      <c r="A206" s="34" t="s">
        <v>173</v>
      </c>
      <c r="B206" s="35"/>
      <c r="C206" s="3">
        <v>560000</v>
      </c>
    </row>
    <row r="207" spans="1:3">
      <c r="A207" s="34" t="s">
        <v>174</v>
      </c>
      <c r="B207" s="35"/>
      <c r="C207" s="3">
        <v>426880</v>
      </c>
    </row>
    <row r="208" spans="1:3">
      <c r="A208" s="34" t="s">
        <v>175</v>
      </c>
      <c r="B208" s="35"/>
      <c r="C208" s="3">
        <v>426880</v>
      </c>
    </row>
    <row r="209" spans="1:3">
      <c r="A209" s="34" t="s">
        <v>176</v>
      </c>
      <c r="B209" s="35"/>
      <c r="C209" s="3">
        <v>427302.59</v>
      </c>
    </row>
    <row r="210" spans="1:3">
      <c r="A210" s="34" t="s">
        <v>177</v>
      </c>
      <c r="B210" s="35"/>
      <c r="C210" s="3">
        <v>427348.42</v>
      </c>
    </row>
    <row r="211" spans="1:3">
      <c r="A211" s="34" t="s">
        <v>178</v>
      </c>
      <c r="B211" s="35"/>
      <c r="C211" s="3">
        <v>54154</v>
      </c>
    </row>
    <row r="212" spans="1:3">
      <c r="A212" s="34" t="s">
        <v>179</v>
      </c>
      <c r="B212" s="35"/>
      <c r="C212" s="3">
        <v>316239.25</v>
      </c>
    </row>
    <row r="213" spans="1:3">
      <c r="A213" s="34" t="s">
        <v>180</v>
      </c>
      <c r="B213" s="35"/>
      <c r="C213" s="3">
        <v>1273055.03</v>
      </c>
    </row>
    <row r="214" spans="1:3">
      <c r="A214" s="34" t="s">
        <v>181</v>
      </c>
      <c r="B214" s="35"/>
      <c r="C214" s="3">
        <v>51056.94</v>
      </c>
    </row>
    <row r="215" spans="1:3">
      <c r="A215" s="34" t="s">
        <v>182</v>
      </c>
      <c r="B215" s="35"/>
      <c r="C215" s="3">
        <v>51056.94</v>
      </c>
    </row>
    <row r="216" spans="1:3">
      <c r="A216" s="34" t="s">
        <v>183</v>
      </c>
      <c r="B216" s="35"/>
      <c r="C216" s="3">
        <v>54154</v>
      </c>
    </row>
    <row r="217" spans="1:3">
      <c r="A217" s="34" t="s">
        <v>184</v>
      </c>
      <c r="B217" s="35"/>
      <c r="C217" s="3">
        <v>205000</v>
      </c>
    </row>
    <row r="218" spans="1:3">
      <c r="A218" s="34" t="s">
        <v>185</v>
      </c>
      <c r="B218" s="35"/>
      <c r="C218" s="3">
        <v>210000</v>
      </c>
    </row>
    <row r="219" spans="1:3" ht="28.5" customHeight="1">
      <c r="A219" s="34" t="s">
        <v>186</v>
      </c>
      <c r="B219" s="35"/>
      <c r="C219" s="3">
        <v>56000</v>
      </c>
    </row>
    <row r="220" spans="1:3">
      <c r="A220" s="34" t="s">
        <v>187</v>
      </c>
      <c r="B220" s="35"/>
      <c r="C220" s="3">
        <v>49000</v>
      </c>
    </row>
    <row r="221" spans="1:3" ht="29.25" customHeight="1">
      <c r="A221" s="34" t="s">
        <v>188</v>
      </c>
      <c r="B221" s="35"/>
      <c r="C221" s="3">
        <v>21000</v>
      </c>
    </row>
    <row r="222" spans="1:3">
      <c r="A222" s="34" t="s">
        <v>189</v>
      </c>
      <c r="B222" s="35"/>
      <c r="C222" s="3">
        <v>525000</v>
      </c>
    </row>
    <row r="223" spans="1:3">
      <c r="A223" s="34" t="s">
        <v>190</v>
      </c>
      <c r="B223" s="35"/>
      <c r="C223" s="3">
        <v>691191.75</v>
      </c>
    </row>
    <row r="224" spans="1:3">
      <c r="A224" s="34" t="s">
        <v>191</v>
      </c>
      <c r="B224" s="35"/>
      <c r="C224" s="3">
        <v>426769.34</v>
      </c>
    </row>
    <row r="225" spans="1:3">
      <c r="A225" s="34" t="s">
        <v>192</v>
      </c>
      <c r="B225" s="35"/>
      <c r="C225" s="3">
        <v>427119.37</v>
      </c>
    </row>
    <row r="226" spans="1:3">
      <c r="A226" s="34" t="s">
        <v>193</v>
      </c>
      <c r="B226" s="35"/>
      <c r="C226" s="3">
        <v>427119.37</v>
      </c>
    </row>
    <row r="227" spans="1:3">
      <c r="A227" s="34" t="s">
        <v>194</v>
      </c>
      <c r="B227" s="35"/>
      <c r="C227" s="3">
        <v>51056.94</v>
      </c>
    </row>
    <row r="228" spans="1:3">
      <c r="A228" s="34" t="s">
        <v>195</v>
      </c>
      <c r="B228" s="35"/>
      <c r="C228" s="3">
        <v>51056.94</v>
      </c>
    </row>
    <row r="229" spans="1:3">
      <c r="A229" s="34" t="s">
        <v>196</v>
      </c>
      <c r="B229" s="35"/>
      <c r="C229" s="3">
        <v>54154</v>
      </c>
    </row>
    <row r="230" spans="1:3" ht="28.5" customHeight="1">
      <c r="A230" s="34" t="s">
        <v>197</v>
      </c>
      <c r="B230" s="35"/>
      <c r="C230" s="3">
        <v>1749079.52</v>
      </c>
    </row>
    <row r="231" spans="1:3">
      <c r="A231" s="34" t="s">
        <v>198</v>
      </c>
      <c r="B231" s="35"/>
      <c r="C231" s="3">
        <v>350000</v>
      </c>
    </row>
    <row r="232" spans="1:3" ht="13.5" customHeight="1">
      <c r="A232" s="34" t="s">
        <v>199</v>
      </c>
      <c r="B232" s="35"/>
      <c r="C232" s="3">
        <v>175000</v>
      </c>
    </row>
    <row r="233" spans="1:3">
      <c r="A233" s="34" t="s">
        <v>200</v>
      </c>
      <c r="B233" s="35"/>
      <c r="C233" s="3">
        <v>175000</v>
      </c>
    </row>
    <row r="234" spans="1:3">
      <c r="A234" s="34" t="s">
        <v>201</v>
      </c>
      <c r="B234" s="35"/>
      <c r="C234" s="3">
        <v>525000</v>
      </c>
    </row>
    <row r="235" spans="1:3">
      <c r="A235" s="34" t="s">
        <v>202</v>
      </c>
      <c r="B235" s="35"/>
      <c r="C235" s="3">
        <v>426876.31</v>
      </c>
    </row>
    <row r="236" spans="1:3">
      <c r="A236" s="34" t="s">
        <v>203</v>
      </c>
      <c r="B236" s="35"/>
      <c r="C236" s="3">
        <v>51056.94</v>
      </c>
    </row>
    <row r="237" spans="1:3">
      <c r="A237" s="34" t="s">
        <v>204</v>
      </c>
      <c r="B237" s="35"/>
      <c r="C237" s="3">
        <v>4468291.5599999996</v>
      </c>
    </row>
    <row r="238" spans="1:3">
      <c r="A238" s="34" t="s">
        <v>205</v>
      </c>
      <c r="B238" s="35"/>
      <c r="C238" s="3">
        <v>3000000</v>
      </c>
    </row>
    <row r="239" spans="1:3">
      <c r="A239" s="34" t="s">
        <v>206</v>
      </c>
      <c r="B239" s="35"/>
      <c r="C239" s="3">
        <v>1071267.31</v>
      </c>
    </row>
    <row r="240" spans="1:3">
      <c r="A240" s="34" t="s">
        <v>207</v>
      </c>
      <c r="B240" s="35"/>
      <c r="C240" s="3">
        <v>431182.62</v>
      </c>
    </row>
    <row r="241" spans="1:3">
      <c r="A241" s="34" t="s">
        <v>208</v>
      </c>
      <c r="B241" s="35"/>
      <c r="C241" s="3">
        <v>45818.95</v>
      </c>
    </row>
    <row r="242" spans="1:3">
      <c r="A242" s="34" t="s">
        <v>209</v>
      </c>
      <c r="B242" s="35"/>
      <c r="C242" s="3">
        <v>120000</v>
      </c>
    </row>
    <row r="243" spans="1:3">
      <c r="A243" s="34" t="s">
        <v>210</v>
      </c>
      <c r="B243" s="35"/>
      <c r="C243" s="3">
        <v>67500</v>
      </c>
    </row>
    <row r="244" spans="1:3">
      <c r="A244" s="34" t="s">
        <v>211</v>
      </c>
      <c r="B244" s="35"/>
      <c r="C244" s="3">
        <v>35000</v>
      </c>
    </row>
    <row r="245" spans="1:3" ht="13.5" customHeight="1">
      <c r="A245" s="34" t="s">
        <v>212</v>
      </c>
      <c r="B245" s="35"/>
      <c r="C245" s="3">
        <v>350000</v>
      </c>
    </row>
    <row r="246" spans="1:3">
      <c r="A246" s="34" t="s">
        <v>213</v>
      </c>
      <c r="B246" s="35"/>
      <c r="C246" s="3">
        <v>140000</v>
      </c>
    </row>
    <row r="247" spans="1:3">
      <c r="A247" s="34" t="s">
        <v>214</v>
      </c>
      <c r="B247" s="35"/>
      <c r="C247" s="3">
        <v>203279.05</v>
      </c>
    </row>
    <row r="248" spans="1:3">
      <c r="A248" s="34" t="s">
        <v>215</v>
      </c>
      <c r="B248" s="35"/>
      <c r="C248" s="3">
        <v>228836.33</v>
      </c>
    </row>
    <row r="249" spans="1:3">
      <c r="A249" s="34" t="s">
        <v>216</v>
      </c>
      <c r="B249" s="35"/>
      <c r="C249" s="3">
        <v>200554.23</v>
      </c>
    </row>
    <row r="250" spans="1:3">
      <c r="A250" s="34" t="s">
        <v>217</v>
      </c>
      <c r="B250" s="35"/>
      <c r="C250" s="3">
        <v>426880</v>
      </c>
    </row>
    <row r="251" spans="1:3">
      <c r="A251" s="34" t="s">
        <v>218</v>
      </c>
      <c r="B251" s="35"/>
      <c r="C251" s="3">
        <v>426880</v>
      </c>
    </row>
    <row r="252" spans="1:3">
      <c r="A252" s="34" t="s">
        <v>219</v>
      </c>
      <c r="B252" s="35"/>
      <c r="C252" s="3">
        <v>426769.34</v>
      </c>
    </row>
    <row r="253" spans="1:3">
      <c r="A253" s="34" t="s">
        <v>220</v>
      </c>
      <c r="B253" s="35"/>
      <c r="C253" s="3">
        <v>54154</v>
      </c>
    </row>
    <row r="254" spans="1:3">
      <c r="A254" s="34" t="s">
        <v>221</v>
      </c>
      <c r="B254" s="35"/>
      <c r="C254" s="3">
        <v>54154</v>
      </c>
    </row>
    <row r="255" spans="1:3">
      <c r="A255" s="34" t="s">
        <v>222</v>
      </c>
      <c r="B255" s="35"/>
      <c r="C255" s="3">
        <v>54154</v>
      </c>
    </row>
    <row r="256" spans="1:3">
      <c r="A256" s="34" t="s">
        <v>223</v>
      </c>
      <c r="B256" s="35"/>
      <c r="C256" s="3">
        <v>387266.29</v>
      </c>
    </row>
    <row r="257" spans="1:3">
      <c r="A257" s="34" t="s">
        <v>224</v>
      </c>
      <c r="B257" s="35"/>
      <c r="C257" s="3">
        <v>420609.39</v>
      </c>
    </row>
    <row r="258" spans="1:3" ht="29.25" customHeight="1">
      <c r="A258" s="34" t="s">
        <v>225</v>
      </c>
      <c r="B258" s="35"/>
      <c r="C258" s="3">
        <v>364700.5</v>
      </c>
    </row>
    <row r="259" spans="1:3">
      <c r="A259" s="34" t="s">
        <v>226</v>
      </c>
      <c r="B259" s="35"/>
      <c r="C259" s="3">
        <v>175000</v>
      </c>
    </row>
    <row r="260" spans="1:3" ht="28.5" customHeight="1">
      <c r="A260" s="34" t="s">
        <v>227</v>
      </c>
      <c r="B260" s="35"/>
      <c r="C260" s="3">
        <v>427387.94</v>
      </c>
    </row>
    <row r="261" spans="1:3">
      <c r="A261" s="34" t="s">
        <v>228</v>
      </c>
      <c r="B261" s="35"/>
      <c r="C261" s="3">
        <v>427267.49</v>
      </c>
    </row>
    <row r="262" spans="1:3">
      <c r="A262" s="34" t="s">
        <v>229</v>
      </c>
      <c r="B262" s="35"/>
      <c r="C262" s="3">
        <v>427391.55</v>
      </c>
    </row>
    <row r="263" spans="1:3">
      <c r="A263" s="34" t="s">
        <v>230</v>
      </c>
      <c r="B263" s="35"/>
      <c r="C263" s="3">
        <v>51056.94</v>
      </c>
    </row>
    <row r="264" spans="1:3">
      <c r="A264" s="34" t="s">
        <v>231</v>
      </c>
      <c r="B264" s="35"/>
      <c r="C264" s="3">
        <v>51056.94</v>
      </c>
    </row>
    <row r="265" spans="1:3">
      <c r="A265" s="34" t="s">
        <v>232</v>
      </c>
      <c r="B265" s="35"/>
      <c r="C265" s="3">
        <v>54154</v>
      </c>
    </row>
    <row r="266" spans="1:3">
      <c r="A266" s="34" t="s">
        <v>233</v>
      </c>
      <c r="B266" s="35"/>
      <c r="C266" s="3">
        <v>7500</v>
      </c>
    </row>
    <row r="267" spans="1:3">
      <c r="A267" s="34" t="s">
        <v>234</v>
      </c>
      <c r="B267" s="35"/>
      <c r="C267" s="3">
        <v>7500</v>
      </c>
    </row>
    <row r="268" spans="1:3">
      <c r="A268" s="34" t="s">
        <v>235</v>
      </c>
      <c r="B268" s="35"/>
      <c r="C268" s="3">
        <v>60000</v>
      </c>
    </row>
    <row r="269" spans="1:3">
      <c r="A269" s="34" t="s">
        <v>236</v>
      </c>
      <c r="B269" s="35"/>
      <c r="C269" s="3">
        <v>560000</v>
      </c>
    </row>
    <row r="270" spans="1:3">
      <c r="A270" s="34" t="s">
        <v>237</v>
      </c>
      <c r="B270" s="35"/>
      <c r="C270" s="3">
        <v>280000</v>
      </c>
    </row>
    <row r="271" spans="1:3">
      <c r="A271" s="34" t="s">
        <v>238</v>
      </c>
      <c r="B271" s="35"/>
      <c r="C271" s="3">
        <v>245000</v>
      </c>
    </row>
    <row r="272" spans="1:3">
      <c r="A272" s="34" t="s">
        <v>239</v>
      </c>
      <c r="B272" s="35"/>
      <c r="C272" s="3">
        <v>175000</v>
      </c>
    </row>
    <row r="273" spans="1:3">
      <c r="A273" s="34" t="s">
        <v>240</v>
      </c>
      <c r="B273" s="35"/>
      <c r="C273" s="3">
        <v>140000</v>
      </c>
    </row>
    <row r="274" spans="1:3">
      <c r="A274" s="34" t="s">
        <v>241</v>
      </c>
      <c r="B274" s="35"/>
      <c r="C274" s="3">
        <v>741161.59</v>
      </c>
    </row>
    <row r="275" spans="1:3">
      <c r="A275" s="34" t="s">
        <v>242</v>
      </c>
      <c r="B275" s="35"/>
      <c r="C275" s="3">
        <v>126565.35</v>
      </c>
    </row>
    <row r="276" spans="1:3">
      <c r="A276" s="34" t="s">
        <v>243</v>
      </c>
      <c r="B276" s="35"/>
      <c r="C276" s="3">
        <v>404999.88</v>
      </c>
    </row>
    <row r="277" spans="1:3">
      <c r="A277" s="34" t="s">
        <v>244</v>
      </c>
      <c r="B277" s="35"/>
      <c r="C277" s="3">
        <v>433714.97</v>
      </c>
    </row>
    <row r="278" spans="1:3">
      <c r="A278" s="34" t="s">
        <v>245</v>
      </c>
      <c r="B278" s="35"/>
      <c r="C278" s="3">
        <v>426871.49</v>
      </c>
    </row>
    <row r="279" spans="1:3">
      <c r="A279" s="34" t="s">
        <v>246</v>
      </c>
      <c r="B279" s="35"/>
      <c r="C279" s="3">
        <v>433714.97</v>
      </c>
    </row>
    <row r="280" spans="1:3">
      <c r="A280" s="34" t="s">
        <v>247</v>
      </c>
      <c r="B280" s="35"/>
      <c r="C280" s="3">
        <v>51056.94</v>
      </c>
    </row>
    <row r="281" spans="1:3">
      <c r="A281" s="34" t="s">
        <v>248</v>
      </c>
      <c r="B281" s="35"/>
      <c r="C281" s="3">
        <v>54154</v>
      </c>
    </row>
    <row r="282" spans="1:3">
      <c r="A282" s="34" t="s">
        <v>249</v>
      </c>
      <c r="B282" s="35"/>
      <c r="C282" s="3">
        <v>54154</v>
      </c>
    </row>
    <row r="283" spans="1:3">
      <c r="A283" s="34" t="s">
        <v>250</v>
      </c>
      <c r="B283" s="35"/>
      <c r="C283" s="3">
        <v>150000</v>
      </c>
    </row>
    <row r="284" spans="1:3">
      <c r="A284" s="34" t="s">
        <v>251</v>
      </c>
      <c r="B284" s="35"/>
      <c r="C284" s="3">
        <v>245964.93</v>
      </c>
    </row>
    <row r="285" spans="1:3" ht="30" customHeight="1">
      <c r="A285" s="34" t="s">
        <v>252</v>
      </c>
      <c r="B285" s="35"/>
      <c r="C285" s="3">
        <v>150500</v>
      </c>
    </row>
    <row r="286" spans="1:3">
      <c r="A286" s="34" t="s">
        <v>253</v>
      </c>
      <c r="B286" s="35"/>
      <c r="C286" s="3">
        <v>15000</v>
      </c>
    </row>
    <row r="287" spans="1:3">
      <c r="A287" s="34" t="s">
        <v>254</v>
      </c>
      <c r="B287" s="35"/>
      <c r="C287" s="3">
        <v>37500</v>
      </c>
    </row>
    <row r="288" spans="1:3">
      <c r="A288" s="34" t="s">
        <v>255</v>
      </c>
      <c r="B288" s="35"/>
      <c r="C288" s="3">
        <v>22500</v>
      </c>
    </row>
    <row r="289" spans="1:3">
      <c r="A289" s="34" t="s">
        <v>256</v>
      </c>
      <c r="B289" s="35"/>
      <c r="C289" s="3">
        <v>60000</v>
      </c>
    </row>
    <row r="290" spans="1:3">
      <c r="A290" s="34" t="s">
        <v>257</v>
      </c>
      <c r="B290" s="35"/>
      <c r="C290" s="3">
        <v>52500</v>
      </c>
    </row>
    <row r="291" spans="1:3">
      <c r="A291" s="34" t="s">
        <v>258</v>
      </c>
      <c r="B291" s="35"/>
      <c r="C291" s="3">
        <v>37500</v>
      </c>
    </row>
    <row r="292" spans="1:3">
      <c r="A292" s="34" t="s">
        <v>259</v>
      </c>
      <c r="B292" s="35"/>
      <c r="C292" s="3">
        <v>242017.6</v>
      </c>
    </row>
    <row r="293" spans="1:3">
      <c r="A293" s="34" t="s">
        <v>260</v>
      </c>
      <c r="B293" s="35"/>
      <c r="C293" s="3">
        <v>164137.93</v>
      </c>
    </row>
    <row r="294" spans="1:3">
      <c r="A294" s="34" t="s">
        <v>261</v>
      </c>
      <c r="B294" s="35"/>
      <c r="C294" s="3">
        <v>445535.24</v>
      </c>
    </row>
    <row r="295" spans="1:3">
      <c r="A295" s="34" t="s">
        <v>262</v>
      </c>
      <c r="B295" s="35"/>
      <c r="C295" s="3">
        <v>327175.33</v>
      </c>
    </row>
    <row r="296" spans="1:3">
      <c r="A296" s="34" t="s">
        <v>263</v>
      </c>
      <c r="B296" s="35"/>
      <c r="C296" s="3">
        <v>486166.65</v>
      </c>
    </row>
    <row r="297" spans="1:3" ht="31.5" customHeight="1">
      <c r="A297" s="34" t="s">
        <v>264</v>
      </c>
      <c r="B297" s="35"/>
      <c r="C297" s="3">
        <v>1000000</v>
      </c>
    </row>
    <row r="298" spans="1:3" ht="30" customHeight="1">
      <c r="A298" s="34" t="s">
        <v>265</v>
      </c>
      <c r="B298" s="35"/>
      <c r="C298" s="3">
        <v>52500</v>
      </c>
    </row>
    <row r="299" spans="1:3">
      <c r="A299" s="34" t="s">
        <v>266</v>
      </c>
      <c r="B299" s="35"/>
      <c r="C299" s="3">
        <v>35000</v>
      </c>
    </row>
    <row r="300" spans="1:3">
      <c r="A300" s="34" t="s">
        <v>267</v>
      </c>
      <c r="B300" s="35"/>
      <c r="C300" s="3">
        <v>35000</v>
      </c>
    </row>
    <row r="301" spans="1:3">
      <c r="A301" s="34" t="s">
        <v>268</v>
      </c>
      <c r="B301" s="35"/>
      <c r="C301" s="3">
        <v>105000</v>
      </c>
    </row>
    <row r="302" spans="1:3">
      <c r="A302" s="34" t="s">
        <v>269</v>
      </c>
      <c r="B302" s="35"/>
      <c r="C302" s="3">
        <v>317540.37</v>
      </c>
    </row>
    <row r="303" spans="1:3">
      <c r="A303" s="34" t="s">
        <v>270</v>
      </c>
      <c r="B303" s="35"/>
      <c r="C303" s="3">
        <v>207142.37</v>
      </c>
    </row>
    <row r="304" spans="1:3">
      <c r="A304" s="34" t="s">
        <v>271</v>
      </c>
      <c r="B304" s="35"/>
      <c r="C304" s="3">
        <v>1149817.3400000001</v>
      </c>
    </row>
    <row r="305" spans="1:3">
      <c r="A305" s="34" t="s">
        <v>272</v>
      </c>
      <c r="B305" s="35"/>
      <c r="C305" s="3">
        <v>35000</v>
      </c>
    </row>
    <row r="306" spans="1:3">
      <c r="A306" s="34" t="s">
        <v>273</v>
      </c>
      <c r="B306" s="35"/>
      <c r="C306" s="3">
        <v>35000</v>
      </c>
    </row>
    <row r="307" spans="1:3">
      <c r="A307" s="34" t="s">
        <v>274</v>
      </c>
      <c r="B307" s="35"/>
      <c r="C307" s="3">
        <v>105000</v>
      </c>
    </row>
    <row r="308" spans="1:3">
      <c r="A308" s="34" t="s">
        <v>275</v>
      </c>
      <c r="B308" s="35"/>
      <c r="C308" s="3">
        <v>35000</v>
      </c>
    </row>
    <row r="309" spans="1:3">
      <c r="A309" s="34" t="s">
        <v>276</v>
      </c>
      <c r="B309" s="35"/>
      <c r="C309" s="3">
        <v>140000</v>
      </c>
    </row>
    <row r="310" spans="1:3">
      <c r="A310" s="34" t="s">
        <v>277</v>
      </c>
      <c r="B310" s="35"/>
      <c r="C310" s="3">
        <v>70000</v>
      </c>
    </row>
    <row r="311" spans="1:3">
      <c r="A311" s="34" t="s">
        <v>278</v>
      </c>
      <c r="B311" s="35"/>
      <c r="C311" s="3">
        <v>105000</v>
      </c>
    </row>
    <row r="312" spans="1:3">
      <c r="A312" s="34" t="s">
        <v>279</v>
      </c>
      <c r="B312" s="35"/>
      <c r="C312" s="3">
        <v>38500</v>
      </c>
    </row>
    <row r="313" spans="1:3">
      <c r="A313" s="34" t="s">
        <v>280</v>
      </c>
      <c r="B313" s="35"/>
      <c r="C313" s="3">
        <v>108500</v>
      </c>
    </row>
    <row r="314" spans="1:3">
      <c r="A314" s="34" t="s">
        <v>281</v>
      </c>
      <c r="B314" s="35"/>
      <c r="C314" s="3">
        <v>98000</v>
      </c>
    </row>
    <row r="315" spans="1:3">
      <c r="A315" s="34" t="s">
        <v>282</v>
      </c>
      <c r="B315" s="35"/>
      <c r="C315" s="3">
        <v>140000</v>
      </c>
    </row>
    <row r="316" spans="1:3">
      <c r="A316" s="34" t="s">
        <v>283</v>
      </c>
      <c r="B316" s="35"/>
      <c r="C316" s="3">
        <v>2000000</v>
      </c>
    </row>
    <row r="317" spans="1:3">
      <c r="A317" s="34" t="s">
        <v>284</v>
      </c>
      <c r="B317" s="35"/>
      <c r="C317" s="3">
        <v>455000</v>
      </c>
    </row>
    <row r="318" spans="1:3">
      <c r="A318" s="34" t="s">
        <v>285</v>
      </c>
      <c r="B318" s="35"/>
      <c r="C318" s="3">
        <v>455000</v>
      </c>
    </row>
    <row r="319" spans="1:3">
      <c r="A319" s="34" t="s">
        <v>286</v>
      </c>
      <c r="B319" s="35"/>
      <c r="C319" s="3">
        <v>261057.74</v>
      </c>
    </row>
    <row r="320" spans="1:3">
      <c r="A320" s="34" t="s">
        <v>287</v>
      </c>
      <c r="B320" s="35"/>
      <c r="C320" s="3">
        <v>339681.93</v>
      </c>
    </row>
    <row r="321" spans="1:3">
      <c r="A321" s="34" t="s">
        <v>288</v>
      </c>
      <c r="B321" s="35"/>
      <c r="C321" s="3">
        <v>65000</v>
      </c>
    </row>
    <row r="322" spans="1:3">
      <c r="A322" s="34" t="s">
        <v>289</v>
      </c>
      <c r="B322" s="35"/>
      <c r="C322" s="3">
        <v>40972</v>
      </c>
    </row>
    <row r="323" spans="1:3">
      <c r="A323" s="34" t="s">
        <v>290</v>
      </c>
      <c r="B323" s="35"/>
      <c r="C323" s="3">
        <v>427119.37</v>
      </c>
    </row>
    <row r="324" spans="1:3">
      <c r="A324" s="34" t="s">
        <v>291</v>
      </c>
      <c r="B324" s="35"/>
      <c r="C324" s="3">
        <v>427885.29</v>
      </c>
    </row>
    <row r="325" spans="1:3">
      <c r="A325" s="34" t="s">
        <v>292</v>
      </c>
      <c r="B325" s="35"/>
      <c r="C325" s="3">
        <v>7500</v>
      </c>
    </row>
    <row r="326" spans="1:3">
      <c r="A326" s="34" t="s">
        <v>293</v>
      </c>
      <c r="B326" s="35"/>
      <c r="C326" s="3">
        <v>7500</v>
      </c>
    </row>
    <row r="327" spans="1:3">
      <c r="A327" s="34" t="s">
        <v>294</v>
      </c>
      <c r="B327" s="35"/>
      <c r="C327" s="3">
        <v>7500</v>
      </c>
    </row>
    <row r="328" spans="1:3">
      <c r="A328" s="34" t="s">
        <v>295</v>
      </c>
      <c r="B328" s="35"/>
      <c r="C328" s="3">
        <v>7500</v>
      </c>
    </row>
    <row r="329" spans="1:3">
      <c r="A329" s="34" t="s">
        <v>296</v>
      </c>
      <c r="B329" s="35"/>
      <c r="C329" s="3">
        <v>15000</v>
      </c>
    </row>
    <row r="330" spans="1:3">
      <c r="A330" s="34" t="s">
        <v>297</v>
      </c>
      <c r="B330" s="35"/>
      <c r="C330" s="3">
        <v>22500</v>
      </c>
    </row>
    <row r="331" spans="1:3">
      <c r="A331" s="34" t="s">
        <v>298</v>
      </c>
      <c r="B331" s="35"/>
      <c r="C331" s="3">
        <v>15000</v>
      </c>
    </row>
    <row r="332" spans="1:3">
      <c r="A332" s="34" t="s">
        <v>299</v>
      </c>
      <c r="B332" s="35"/>
      <c r="C332" s="3">
        <v>30000</v>
      </c>
    </row>
    <row r="333" spans="1:3">
      <c r="A333" s="34" t="s">
        <v>300</v>
      </c>
      <c r="B333" s="35"/>
      <c r="C333" s="3">
        <v>30000</v>
      </c>
    </row>
    <row r="334" spans="1:3">
      <c r="A334" s="34" t="s">
        <v>301</v>
      </c>
      <c r="B334" s="35"/>
      <c r="C334" s="3">
        <v>22500</v>
      </c>
    </row>
    <row r="335" spans="1:3">
      <c r="A335" s="34" t="s">
        <v>302</v>
      </c>
      <c r="B335" s="35"/>
      <c r="C335" s="3">
        <v>112500</v>
      </c>
    </row>
    <row r="336" spans="1:3">
      <c r="A336" s="34" t="s">
        <v>303</v>
      </c>
      <c r="B336" s="35"/>
      <c r="C336" s="3">
        <v>35000</v>
      </c>
    </row>
    <row r="337" spans="1:3">
      <c r="A337" s="34" t="s">
        <v>304</v>
      </c>
      <c r="B337" s="35"/>
      <c r="C337" s="3">
        <v>105000</v>
      </c>
    </row>
    <row r="338" spans="1:3">
      <c r="A338" s="34" t="s">
        <v>305</v>
      </c>
      <c r="B338" s="35"/>
      <c r="C338" s="3">
        <v>35000</v>
      </c>
    </row>
    <row r="339" spans="1:3">
      <c r="A339" s="34" t="s">
        <v>306</v>
      </c>
      <c r="B339" s="35"/>
      <c r="C339" s="3">
        <v>35000</v>
      </c>
    </row>
    <row r="340" spans="1:3">
      <c r="A340" s="34" t="s">
        <v>307</v>
      </c>
      <c r="B340" s="35"/>
      <c r="C340" s="3">
        <v>350000</v>
      </c>
    </row>
    <row r="341" spans="1:3">
      <c r="A341" s="34" t="s">
        <v>308</v>
      </c>
      <c r="B341" s="35"/>
      <c r="C341" s="3">
        <v>70000</v>
      </c>
    </row>
    <row r="342" spans="1:3">
      <c r="A342" s="34" t="s">
        <v>309</v>
      </c>
      <c r="B342" s="35"/>
      <c r="C342" s="3">
        <v>70000</v>
      </c>
    </row>
    <row r="343" spans="1:3">
      <c r="A343" s="34" t="s">
        <v>310</v>
      </c>
      <c r="B343" s="35"/>
      <c r="C343" s="3">
        <v>35000</v>
      </c>
    </row>
    <row r="344" spans="1:3">
      <c r="A344" s="34" t="s">
        <v>311</v>
      </c>
      <c r="B344" s="35"/>
      <c r="C344" s="3">
        <v>175000</v>
      </c>
    </row>
    <row r="345" spans="1:3">
      <c r="A345" s="34" t="s">
        <v>312</v>
      </c>
      <c r="B345" s="35"/>
      <c r="C345" s="3">
        <v>35000</v>
      </c>
    </row>
    <row r="346" spans="1:3">
      <c r="A346" s="34" t="s">
        <v>313</v>
      </c>
      <c r="B346" s="35"/>
      <c r="C346" s="3">
        <v>105000</v>
      </c>
    </row>
    <row r="347" spans="1:3">
      <c r="A347" s="34" t="s">
        <v>314</v>
      </c>
      <c r="B347" s="35"/>
      <c r="C347" s="3">
        <v>427885.29</v>
      </c>
    </row>
    <row r="348" spans="1:3">
      <c r="A348" s="34" t="s">
        <v>315</v>
      </c>
      <c r="B348" s="35"/>
      <c r="C348" s="3">
        <v>427851.36</v>
      </c>
    </row>
    <row r="349" spans="1:3">
      <c r="A349" s="34" t="s">
        <v>316</v>
      </c>
      <c r="B349" s="35"/>
      <c r="C349" s="3">
        <v>427851.36</v>
      </c>
    </row>
    <row r="350" spans="1:3">
      <c r="A350" s="34" t="s">
        <v>317</v>
      </c>
      <c r="B350" s="35"/>
      <c r="C350" s="3">
        <v>427119.37</v>
      </c>
    </row>
    <row r="351" spans="1:3">
      <c r="A351" s="34" t="s">
        <v>318</v>
      </c>
      <c r="B351" s="35"/>
      <c r="C351" s="3">
        <v>54154</v>
      </c>
    </row>
    <row r="352" spans="1:3">
      <c r="A352" s="34" t="s">
        <v>319</v>
      </c>
      <c r="B352" s="35"/>
      <c r="C352" s="3">
        <v>54154</v>
      </c>
    </row>
    <row r="353" spans="1:3">
      <c r="A353" s="34" t="s">
        <v>320</v>
      </c>
      <c r="B353" s="35"/>
      <c r="C353" s="3">
        <v>54154</v>
      </c>
    </row>
    <row r="354" spans="1:3">
      <c r="A354" s="34" t="s">
        <v>321</v>
      </c>
      <c r="B354" s="35"/>
      <c r="C354" s="3">
        <v>54154</v>
      </c>
    </row>
    <row r="355" spans="1:3">
      <c r="A355" s="34" t="s">
        <v>322</v>
      </c>
      <c r="B355" s="35"/>
      <c r="C355" s="3">
        <v>54154</v>
      </c>
    </row>
    <row r="356" spans="1:3">
      <c r="A356" s="34" t="s">
        <v>323</v>
      </c>
      <c r="B356" s="35"/>
      <c r="C356" s="3">
        <v>54154</v>
      </c>
    </row>
    <row r="357" spans="1:3">
      <c r="A357" s="34" t="s">
        <v>324</v>
      </c>
      <c r="B357" s="35"/>
      <c r="C357" s="3">
        <v>105000</v>
      </c>
    </row>
    <row r="358" spans="1:3">
      <c r="A358" s="34" t="s">
        <v>325</v>
      </c>
      <c r="B358" s="35"/>
      <c r="C358" s="3">
        <v>2500000</v>
      </c>
    </row>
    <row r="359" spans="1:3">
      <c r="A359" s="34" t="s">
        <v>168</v>
      </c>
      <c r="B359" s="35"/>
      <c r="C359" s="3">
        <v>14198960.1</v>
      </c>
    </row>
    <row r="360" spans="1:3" ht="15.75" thickBot="1"/>
    <row r="361" spans="1:3" ht="16.5" thickBot="1">
      <c r="A361" s="14">
        <v>2016</v>
      </c>
      <c r="B361" s="17" t="s">
        <v>489</v>
      </c>
      <c r="C361" s="7">
        <f>C362+C363+C364+C365+C366+C367+C368+C369+C370+C371+C372+C373+C374+C375+C376+C377+C378+C379+C380+C381+C382+C383+C384+C385+C386+C387+C388+C389+C390+C391+C392+C393+C394+C395+C396+C397+C398+C399+C400+C401+C402+C403+C404+C405+C406+C407+C408+C409+C410+C411+C412+C413</f>
        <v>74585183.929999992</v>
      </c>
    </row>
    <row r="362" spans="1:3">
      <c r="A362" s="32" t="s">
        <v>326</v>
      </c>
      <c r="B362" s="33"/>
      <c r="C362" s="8">
        <v>1500000</v>
      </c>
    </row>
    <row r="363" spans="1:3">
      <c r="A363" s="31" t="s">
        <v>327</v>
      </c>
      <c r="B363" s="29"/>
      <c r="C363" s="8">
        <v>14198960.1</v>
      </c>
    </row>
    <row r="364" spans="1:3">
      <c r="A364" s="31" t="s">
        <v>328</v>
      </c>
      <c r="B364" s="29"/>
      <c r="C364" s="8">
        <v>104000</v>
      </c>
    </row>
    <row r="365" spans="1:3">
      <c r="A365" s="31" t="s">
        <v>329</v>
      </c>
      <c r="B365" s="29"/>
      <c r="C365" s="8">
        <v>544906.18999999994</v>
      </c>
    </row>
    <row r="366" spans="1:3">
      <c r="A366" s="31" t="s">
        <v>330</v>
      </c>
      <c r="B366" s="29"/>
      <c r="C366" s="8">
        <v>461775.74</v>
      </c>
    </row>
    <row r="367" spans="1:3">
      <c r="A367" s="31" t="s">
        <v>331</v>
      </c>
      <c r="B367" s="29"/>
      <c r="C367" s="8">
        <v>210916.91</v>
      </c>
    </row>
    <row r="368" spans="1:3">
      <c r="A368" s="31" t="s">
        <v>332</v>
      </c>
      <c r="B368" s="29"/>
      <c r="C368" s="8">
        <v>336730.49</v>
      </c>
    </row>
    <row r="369" spans="1:3">
      <c r="A369" s="31" t="s">
        <v>333</v>
      </c>
      <c r="B369" s="29"/>
      <c r="C369" s="8">
        <v>391133.72</v>
      </c>
    </row>
    <row r="370" spans="1:3">
      <c r="A370" s="31" t="s">
        <v>334</v>
      </c>
      <c r="B370" s="29"/>
      <c r="C370" s="8">
        <v>553906.01</v>
      </c>
    </row>
    <row r="371" spans="1:3">
      <c r="A371" s="31" t="s">
        <v>335</v>
      </c>
      <c r="B371" s="29"/>
      <c r="C371" s="8">
        <v>520002.98</v>
      </c>
    </row>
    <row r="372" spans="1:3">
      <c r="A372" s="31" t="s">
        <v>336</v>
      </c>
      <c r="B372" s="29"/>
      <c r="C372" s="8">
        <v>575235</v>
      </c>
    </row>
    <row r="373" spans="1:3">
      <c r="A373" s="30" t="s">
        <v>337</v>
      </c>
      <c r="B373" s="29"/>
      <c r="C373" s="8">
        <v>426711.45</v>
      </c>
    </row>
    <row r="374" spans="1:3">
      <c r="A374" s="30" t="s">
        <v>338</v>
      </c>
      <c r="B374" s="29"/>
      <c r="C374" s="8">
        <v>507179.99</v>
      </c>
    </row>
    <row r="375" spans="1:3">
      <c r="A375" s="30" t="s">
        <v>339</v>
      </c>
      <c r="B375" s="29"/>
      <c r="C375" s="8">
        <v>529416</v>
      </c>
    </row>
    <row r="376" spans="1:3">
      <c r="A376" s="30" t="s">
        <v>340</v>
      </c>
      <c r="B376" s="29"/>
      <c r="C376" s="8">
        <v>187989.87</v>
      </c>
    </row>
    <row r="377" spans="1:3" ht="40.5" customHeight="1">
      <c r="A377" s="30" t="s">
        <v>341</v>
      </c>
      <c r="B377" s="29"/>
      <c r="C377" s="8">
        <v>664184.27</v>
      </c>
    </row>
    <row r="378" spans="1:3">
      <c r="A378" s="30" t="s">
        <v>342</v>
      </c>
      <c r="B378" s="29"/>
      <c r="C378" s="8">
        <v>397616.22</v>
      </c>
    </row>
    <row r="379" spans="1:3">
      <c r="A379" s="30" t="s">
        <v>343</v>
      </c>
      <c r="B379" s="29"/>
      <c r="C379" s="8">
        <v>457758.95</v>
      </c>
    </row>
    <row r="380" spans="1:3">
      <c r="A380" s="30" t="s">
        <v>344</v>
      </c>
      <c r="B380" s="29"/>
      <c r="C380" s="8">
        <v>715740.01</v>
      </c>
    </row>
    <row r="381" spans="1:3">
      <c r="A381" s="30" t="s">
        <v>345</v>
      </c>
      <c r="B381" s="29"/>
      <c r="C381" s="8">
        <v>546360.31000000006</v>
      </c>
    </row>
    <row r="382" spans="1:3">
      <c r="A382" s="30" t="s">
        <v>346</v>
      </c>
      <c r="B382" s="29"/>
      <c r="C382" s="8">
        <v>240681.55</v>
      </c>
    </row>
    <row r="383" spans="1:3">
      <c r="A383" s="30" t="s">
        <v>347</v>
      </c>
      <c r="B383" s="29"/>
      <c r="C383" s="8">
        <v>291133.71999999997</v>
      </c>
    </row>
    <row r="384" spans="1:3">
      <c r="A384" s="30" t="s">
        <v>348</v>
      </c>
      <c r="B384" s="29"/>
      <c r="C384" s="8">
        <v>308309.64</v>
      </c>
    </row>
    <row r="385" spans="1:3">
      <c r="A385" s="30" t="s">
        <v>349</v>
      </c>
      <c r="B385" s="29"/>
      <c r="C385" s="8">
        <v>533400</v>
      </c>
    </row>
    <row r="386" spans="1:3">
      <c r="A386" s="30" t="s">
        <v>350</v>
      </c>
      <c r="B386" s="29"/>
      <c r="C386" s="8">
        <v>325641.62</v>
      </c>
    </row>
    <row r="387" spans="1:3">
      <c r="A387" s="30" t="s">
        <v>351</v>
      </c>
      <c r="B387" s="29"/>
      <c r="C387" s="8">
        <v>127499</v>
      </c>
    </row>
    <row r="388" spans="1:3">
      <c r="A388" s="30" t="s">
        <v>352</v>
      </c>
      <c r="B388" s="29"/>
      <c r="C388" s="8">
        <v>49000</v>
      </c>
    </row>
    <row r="389" spans="1:3">
      <c r="A389" s="30" t="s">
        <v>353</v>
      </c>
      <c r="B389" s="29"/>
      <c r="C389" s="8">
        <v>7359.36</v>
      </c>
    </row>
    <row r="390" spans="1:3">
      <c r="A390" s="30" t="s">
        <v>354</v>
      </c>
      <c r="B390" s="29"/>
      <c r="C390" s="8">
        <v>38500</v>
      </c>
    </row>
    <row r="391" spans="1:3">
      <c r="A391" s="30" t="s">
        <v>355</v>
      </c>
      <c r="B391" s="29"/>
      <c r="C391" s="8">
        <v>38500</v>
      </c>
    </row>
    <row r="392" spans="1:3">
      <c r="A392" s="30" t="s">
        <v>356</v>
      </c>
      <c r="B392" s="29"/>
      <c r="C392" s="8">
        <v>2230000</v>
      </c>
    </row>
    <row r="393" spans="1:3">
      <c r="A393" s="30" t="s">
        <v>357</v>
      </c>
      <c r="B393" s="29"/>
      <c r="C393" s="8">
        <v>4008040.86</v>
      </c>
    </row>
    <row r="394" spans="1:3">
      <c r="A394" s="30" t="s">
        <v>358</v>
      </c>
      <c r="B394" s="29"/>
      <c r="C394" s="8">
        <v>4316000</v>
      </c>
    </row>
    <row r="395" spans="1:3">
      <c r="A395" s="30" t="s">
        <v>359</v>
      </c>
      <c r="B395" s="29"/>
      <c r="C395" s="8">
        <v>4510000</v>
      </c>
    </row>
    <row r="396" spans="1:3">
      <c r="A396" s="30" t="s">
        <v>360</v>
      </c>
      <c r="B396" s="29"/>
      <c r="C396" s="8">
        <v>1560000</v>
      </c>
    </row>
    <row r="397" spans="1:3">
      <c r="A397" s="30" t="s">
        <v>361</v>
      </c>
      <c r="B397" s="29"/>
      <c r="C397" s="8">
        <v>551807.43000000005</v>
      </c>
    </row>
    <row r="398" spans="1:3">
      <c r="A398" s="30" t="s">
        <v>362</v>
      </c>
      <c r="B398" s="29"/>
      <c r="C398" s="8">
        <v>1898000</v>
      </c>
    </row>
    <row r="399" spans="1:3">
      <c r="A399" s="30" t="s">
        <v>363</v>
      </c>
      <c r="B399" s="29"/>
      <c r="C399" s="8">
        <v>1968000.19</v>
      </c>
    </row>
    <row r="400" spans="1:3">
      <c r="A400" s="30" t="s">
        <v>364</v>
      </c>
      <c r="B400" s="29"/>
      <c r="C400" s="8">
        <v>2000000</v>
      </c>
    </row>
    <row r="401" spans="1:3">
      <c r="A401" s="30" t="s">
        <v>365</v>
      </c>
      <c r="B401" s="29"/>
      <c r="C401" s="8">
        <v>6670343.6900000004</v>
      </c>
    </row>
    <row r="402" spans="1:3">
      <c r="A402" s="30" t="s">
        <v>366</v>
      </c>
      <c r="B402" s="29"/>
      <c r="C402" s="8">
        <v>3895483.21</v>
      </c>
    </row>
    <row r="403" spans="1:3">
      <c r="A403" s="30" t="s">
        <v>367</v>
      </c>
      <c r="B403" s="29"/>
      <c r="C403" s="8">
        <v>2899249.1</v>
      </c>
    </row>
    <row r="404" spans="1:3">
      <c r="A404" s="30" t="s">
        <v>368</v>
      </c>
      <c r="B404" s="29"/>
      <c r="C404" s="8">
        <v>3049543.35</v>
      </c>
    </row>
    <row r="405" spans="1:3">
      <c r="A405" s="30" t="s">
        <v>369</v>
      </c>
      <c r="B405" s="29"/>
      <c r="C405" s="8">
        <v>3961458.26</v>
      </c>
    </row>
    <row r="406" spans="1:3">
      <c r="A406" s="30" t="s">
        <v>370</v>
      </c>
      <c r="B406" s="29"/>
      <c r="C406" s="8">
        <v>1800000</v>
      </c>
    </row>
    <row r="407" spans="1:3">
      <c r="A407" s="30" t="s">
        <v>371</v>
      </c>
      <c r="B407" s="29"/>
      <c r="C407" s="8">
        <v>271768</v>
      </c>
    </row>
    <row r="408" spans="1:3">
      <c r="A408" s="30" t="s">
        <v>372</v>
      </c>
      <c r="B408" s="29"/>
      <c r="C408" s="8">
        <v>600000</v>
      </c>
    </row>
    <row r="409" spans="1:3">
      <c r="A409" s="30" t="s">
        <v>373</v>
      </c>
      <c r="B409" s="29"/>
      <c r="C409" s="8">
        <v>294407.94</v>
      </c>
    </row>
    <row r="410" spans="1:3">
      <c r="A410" s="30" t="s">
        <v>374</v>
      </c>
      <c r="B410" s="29"/>
      <c r="C410" s="8">
        <v>864408.75</v>
      </c>
    </row>
    <row r="411" spans="1:3">
      <c r="A411" s="30" t="s">
        <v>375</v>
      </c>
      <c r="B411" s="29"/>
      <c r="C411" s="8">
        <v>342265.61</v>
      </c>
    </row>
    <row r="412" spans="1:3">
      <c r="A412" s="30" t="s">
        <v>376</v>
      </c>
      <c r="B412" s="29"/>
      <c r="C412" s="8">
        <v>319858.44</v>
      </c>
    </row>
    <row r="413" spans="1:3">
      <c r="A413" s="30" t="s">
        <v>377</v>
      </c>
      <c r="B413" s="29"/>
      <c r="C413" s="8">
        <v>784000</v>
      </c>
    </row>
    <row r="415" spans="1:3" ht="15.75" customHeight="1">
      <c r="A415" s="15">
        <v>2017</v>
      </c>
      <c r="B415" s="16" t="s">
        <v>378</v>
      </c>
      <c r="C415" s="9">
        <f>SUM(C416:C525)</f>
        <v>81410713.699999988</v>
      </c>
    </row>
    <row r="416" spans="1:3">
      <c r="A416" s="26" t="s">
        <v>379</v>
      </c>
      <c r="B416" s="26"/>
      <c r="C416" s="10">
        <v>12923463.119999999</v>
      </c>
    </row>
    <row r="417" spans="1:3">
      <c r="A417" s="27" t="s">
        <v>380</v>
      </c>
      <c r="B417" s="27"/>
      <c r="C417" s="10">
        <v>1275496.98</v>
      </c>
    </row>
    <row r="418" spans="1:3">
      <c r="A418" s="27" t="s">
        <v>381</v>
      </c>
      <c r="B418" s="27"/>
      <c r="C418" s="10">
        <v>7539.81</v>
      </c>
    </row>
    <row r="419" spans="1:3">
      <c r="A419" s="26" t="s">
        <v>382</v>
      </c>
      <c r="B419" s="26"/>
      <c r="C419" s="10">
        <v>557022.96</v>
      </c>
    </row>
    <row r="420" spans="1:3">
      <c r="A420" s="28" t="s">
        <v>383</v>
      </c>
      <c r="B420" s="29"/>
      <c r="C420" s="10">
        <v>7860.4</v>
      </c>
    </row>
    <row r="421" spans="1:3">
      <c r="A421" s="26" t="s">
        <v>384</v>
      </c>
      <c r="B421" s="26"/>
      <c r="C421" s="10">
        <v>7860.4</v>
      </c>
    </row>
    <row r="422" spans="1:3">
      <c r="A422" s="26" t="s">
        <v>385</v>
      </c>
      <c r="B422" s="26"/>
      <c r="C422" s="10">
        <v>7860.4</v>
      </c>
    </row>
    <row r="423" spans="1:3">
      <c r="A423" s="26" t="s">
        <v>386</v>
      </c>
      <c r="B423" s="26"/>
      <c r="C423" s="10">
        <v>7860.4</v>
      </c>
    </row>
    <row r="424" spans="1:3">
      <c r="A424" s="26" t="s">
        <v>387</v>
      </c>
      <c r="B424" s="26"/>
      <c r="C424" s="10">
        <v>240609.94</v>
      </c>
    </row>
    <row r="425" spans="1:3">
      <c r="A425" s="26" t="s">
        <v>388</v>
      </c>
      <c r="B425" s="26"/>
      <c r="C425" s="10">
        <v>796610.29</v>
      </c>
    </row>
    <row r="426" spans="1:3">
      <c r="A426" s="26" t="s">
        <v>389</v>
      </c>
      <c r="B426" s="26"/>
      <c r="C426" s="10">
        <v>15079.63</v>
      </c>
    </row>
    <row r="427" spans="1:3">
      <c r="A427" s="26" t="s">
        <v>390</v>
      </c>
      <c r="B427" s="26"/>
      <c r="C427" s="10">
        <v>493689.62</v>
      </c>
    </row>
    <row r="428" spans="1:3">
      <c r="A428" s="26" t="s">
        <v>391</v>
      </c>
      <c r="B428" s="26"/>
      <c r="C428" s="10">
        <v>290765.15999999997</v>
      </c>
    </row>
    <row r="429" spans="1:3" ht="30" customHeight="1">
      <c r="A429" s="26" t="s">
        <v>392</v>
      </c>
      <c r="B429" s="26"/>
      <c r="C429" s="10">
        <v>98854.07</v>
      </c>
    </row>
    <row r="430" spans="1:3">
      <c r="A430" s="26" t="s">
        <v>393</v>
      </c>
      <c r="B430" s="26"/>
      <c r="C430" s="10">
        <v>132290.9</v>
      </c>
    </row>
    <row r="431" spans="1:3">
      <c r="A431" s="26" t="s">
        <v>394</v>
      </c>
      <c r="B431" s="26"/>
      <c r="C431" s="10">
        <v>855762.43</v>
      </c>
    </row>
    <row r="432" spans="1:3">
      <c r="A432" s="26" t="s">
        <v>395</v>
      </c>
      <c r="B432" s="26"/>
      <c r="C432" s="10">
        <v>15079.63</v>
      </c>
    </row>
    <row r="433" spans="1:3">
      <c r="A433" s="26" t="s">
        <v>396</v>
      </c>
      <c r="B433" s="26"/>
      <c r="C433" s="10">
        <v>33638.910000000003</v>
      </c>
    </row>
    <row r="434" spans="1:3">
      <c r="A434" s="26" t="s">
        <v>397</v>
      </c>
      <c r="B434" s="26"/>
      <c r="C434" s="10">
        <v>33638.910000000003</v>
      </c>
    </row>
    <row r="435" spans="1:3">
      <c r="A435" s="26" t="s">
        <v>398</v>
      </c>
      <c r="B435" s="26"/>
      <c r="C435" s="10">
        <v>33638.910000000003</v>
      </c>
    </row>
    <row r="436" spans="1:3">
      <c r="A436" s="26" t="s">
        <v>399</v>
      </c>
      <c r="B436" s="26"/>
      <c r="C436" s="10">
        <v>185341.26</v>
      </c>
    </row>
    <row r="437" spans="1:3">
      <c r="A437" s="26" t="s">
        <v>400</v>
      </c>
      <c r="B437" s="26"/>
      <c r="C437" s="10">
        <v>37699.07</v>
      </c>
    </row>
    <row r="438" spans="1:3">
      <c r="A438" s="26" t="s">
        <v>401</v>
      </c>
      <c r="B438" s="26"/>
      <c r="C438" s="10">
        <v>37699.07</v>
      </c>
    </row>
    <row r="439" spans="1:3">
      <c r="A439" s="26" t="s">
        <v>402</v>
      </c>
      <c r="B439" s="26"/>
      <c r="C439" s="10">
        <v>48429.43</v>
      </c>
    </row>
    <row r="440" spans="1:3">
      <c r="A440" s="26" t="s">
        <v>403</v>
      </c>
      <c r="B440" s="26"/>
      <c r="C440" s="10">
        <v>48429.43</v>
      </c>
    </row>
    <row r="441" spans="1:3">
      <c r="A441" s="26" t="s">
        <v>404</v>
      </c>
      <c r="B441" s="26"/>
      <c r="C441" s="10">
        <v>48429.43</v>
      </c>
    </row>
    <row r="442" spans="1:3">
      <c r="A442" s="26" t="s">
        <v>405</v>
      </c>
      <c r="B442" s="26"/>
      <c r="C442" s="10">
        <v>315909.18</v>
      </c>
    </row>
    <row r="443" spans="1:3">
      <c r="A443" s="26" t="s">
        <v>406</v>
      </c>
      <c r="B443" s="26"/>
      <c r="C443" s="10">
        <v>48429.43</v>
      </c>
    </row>
    <row r="444" spans="1:3">
      <c r="A444" s="26" t="s">
        <v>407</v>
      </c>
      <c r="B444" s="26"/>
      <c r="C444" s="10">
        <v>52778.7</v>
      </c>
    </row>
    <row r="445" spans="1:3">
      <c r="A445" s="26" t="s">
        <v>408</v>
      </c>
      <c r="B445" s="26"/>
      <c r="C445" s="10">
        <v>67277.820000000007</v>
      </c>
    </row>
    <row r="446" spans="1:3">
      <c r="A446" s="26" t="s">
        <v>409</v>
      </c>
      <c r="B446" s="26"/>
      <c r="C446" s="10">
        <v>350000</v>
      </c>
    </row>
    <row r="447" spans="1:3">
      <c r="A447" s="26" t="s">
        <v>410</v>
      </c>
      <c r="B447" s="26"/>
      <c r="C447" s="10">
        <v>75398.14</v>
      </c>
    </row>
    <row r="448" spans="1:3">
      <c r="A448" s="26" t="s">
        <v>411</v>
      </c>
      <c r="B448" s="26"/>
      <c r="C448" s="10">
        <v>82937.960000000006</v>
      </c>
    </row>
    <row r="449" spans="1:3">
      <c r="A449" s="26" t="s">
        <v>412</v>
      </c>
      <c r="B449" s="26"/>
      <c r="C449" s="10">
        <v>90477.77</v>
      </c>
    </row>
    <row r="450" spans="1:3">
      <c r="A450" s="26" t="s">
        <v>413</v>
      </c>
      <c r="B450" s="26"/>
      <c r="C450" s="10">
        <v>96858.86</v>
      </c>
    </row>
    <row r="451" spans="1:3">
      <c r="A451" s="26" t="s">
        <v>414</v>
      </c>
      <c r="B451" s="26"/>
      <c r="C451" s="10">
        <v>96858.86</v>
      </c>
    </row>
    <row r="452" spans="1:3">
      <c r="A452" s="26" t="s">
        <v>415</v>
      </c>
      <c r="B452" s="26"/>
      <c r="C452" s="10">
        <v>1750405.08</v>
      </c>
    </row>
    <row r="453" spans="1:3">
      <c r="A453" s="26" t="s">
        <v>416</v>
      </c>
      <c r="B453" s="26"/>
      <c r="C453" s="10">
        <v>369764.86</v>
      </c>
    </row>
    <row r="454" spans="1:3">
      <c r="A454" s="26" t="s">
        <v>417</v>
      </c>
      <c r="B454" s="26"/>
      <c r="C454" s="10">
        <v>472206.83</v>
      </c>
    </row>
    <row r="455" spans="1:3">
      <c r="A455" s="26" t="s">
        <v>418</v>
      </c>
      <c r="B455" s="26"/>
      <c r="C455" s="10">
        <v>96858.86</v>
      </c>
    </row>
    <row r="456" spans="1:3">
      <c r="A456" s="26" t="s">
        <v>419</v>
      </c>
      <c r="B456" s="26"/>
      <c r="C456" s="10">
        <v>100916.73</v>
      </c>
    </row>
    <row r="457" spans="1:3">
      <c r="A457" s="26" t="s">
        <v>420</v>
      </c>
      <c r="B457" s="26"/>
      <c r="C457" s="10">
        <v>120637.03</v>
      </c>
    </row>
    <row r="458" spans="1:3">
      <c r="A458" s="26" t="s">
        <v>421</v>
      </c>
      <c r="B458" s="26"/>
      <c r="C458" s="10">
        <v>120637.03</v>
      </c>
    </row>
    <row r="459" spans="1:3">
      <c r="A459" s="26" t="s">
        <v>422</v>
      </c>
      <c r="B459" s="26"/>
      <c r="C459" s="10">
        <v>134555.64000000001</v>
      </c>
    </row>
    <row r="460" spans="1:3">
      <c r="A460" s="26" t="s">
        <v>423</v>
      </c>
      <c r="B460" s="26"/>
      <c r="C460" s="10">
        <v>134555.64000000001</v>
      </c>
    </row>
    <row r="461" spans="1:3">
      <c r="A461" s="26" t="s">
        <v>424</v>
      </c>
      <c r="B461" s="26"/>
      <c r="C461" s="10">
        <v>135716.66</v>
      </c>
    </row>
    <row r="462" spans="1:3">
      <c r="A462" s="26" t="s">
        <v>425</v>
      </c>
      <c r="B462" s="26"/>
      <c r="C462" s="10">
        <v>145288.29</v>
      </c>
    </row>
    <row r="463" spans="1:3">
      <c r="A463" s="26" t="s">
        <v>426</v>
      </c>
      <c r="B463" s="26"/>
      <c r="C463" s="10">
        <v>151021.45000000001</v>
      </c>
    </row>
    <row r="464" spans="1:3">
      <c r="A464" s="26" t="s">
        <v>427</v>
      </c>
      <c r="B464" s="26"/>
      <c r="C464" s="10">
        <v>193717.73</v>
      </c>
    </row>
    <row r="465" spans="1:3">
      <c r="A465" s="26" t="s">
        <v>428</v>
      </c>
      <c r="B465" s="26"/>
      <c r="C465" s="10">
        <v>118896.01</v>
      </c>
    </row>
    <row r="466" spans="1:3">
      <c r="A466" s="26" t="s">
        <v>429</v>
      </c>
      <c r="B466" s="26"/>
      <c r="C466" s="10">
        <v>561232.06999999995</v>
      </c>
    </row>
    <row r="467" spans="1:3">
      <c r="A467" s="26" t="s">
        <v>430</v>
      </c>
      <c r="B467" s="26"/>
      <c r="C467" s="10">
        <v>567036.18999999994</v>
      </c>
    </row>
    <row r="468" spans="1:3">
      <c r="A468" s="26" t="s">
        <v>431</v>
      </c>
      <c r="B468" s="26"/>
      <c r="C468" s="10">
        <v>568134.69999999995</v>
      </c>
    </row>
    <row r="469" spans="1:3">
      <c r="A469" s="26" t="s">
        <v>432</v>
      </c>
      <c r="B469" s="26"/>
      <c r="C469" s="10">
        <v>591409.86</v>
      </c>
    </row>
    <row r="470" spans="1:3">
      <c r="A470" s="26" t="s">
        <v>433</v>
      </c>
      <c r="B470" s="26"/>
      <c r="C470" s="10">
        <v>353429.57</v>
      </c>
    </row>
    <row r="471" spans="1:3">
      <c r="A471" s="26" t="s">
        <v>434</v>
      </c>
      <c r="B471" s="26"/>
      <c r="C471" s="10">
        <v>650574.14</v>
      </c>
    </row>
    <row r="472" spans="1:3">
      <c r="A472" s="26" t="s">
        <v>435</v>
      </c>
      <c r="B472" s="26"/>
      <c r="C472" s="10">
        <v>750000</v>
      </c>
    </row>
    <row r="473" spans="1:3">
      <c r="A473" s="26" t="s">
        <v>436</v>
      </c>
      <c r="B473" s="26"/>
      <c r="C473" s="10">
        <v>992835.41</v>
      </c>
    </row>
    <row r="474" spans="1:3">
      <c r="A474" s="26" t="s">
        <v>437</v>
      </c>
      <c r="B474" s="26"/>
      <c r="C474" s="10">
        <v>1008961.28</v>
      </c>
    </row>
    <row r="475" spans="1:3">
      <c r="A475" s="26" t="s">
        <v>438</v>
      </c>
      <c r="B475" s="26"/>
      <c r="C475" s="10">
        <v>201833.46</v>
      </c>
    </row>
    <row r="476" spans="1:3">
      <c r="A476" s="26" t="s">
        <v>439</v>
      </c>
      <c r="B476" s="26"/>
      <c r="C476" s="10">
        <v>211114.8</v>
      </c>
    </row>
    <row r="477" spans="1:3">
      <c r="A477" s="26" t="s">
        <v>440</v>
      </c>
      <c r="B477" s="26"/>
      <c r="C477" s="10">
        <v>1180975.52</v>
      </c>
    </row>
    <row r="478" spans="1:3" ht="29.25" customHeight="1">
      <c r="A478" s="26" t="s">
        <v>441</v>
      </c>
      <c r="B478" s="26"/>
      <c r="C478" s="10">
        <v>1232629.67</v>
      </c>
    </row>
    <row r="479" spans="1:3">
      <c r="A479" s="26" t="s">
        <v>442</v>
      </c>
      <c r="B479" s="26"/>
      <c r="C479" s="10">
        <v>232081.9</v>
      </c>
    </row>
    <row r="480" spans="1:3" ht="33" customHeight="1">
      <c r="A480" s="26" t="s">
        <v>484</v>
      </c>
      <c r="B480" s="26"/>
      <c r="C480" s="10">
        <v>1243824.74</v>
      </c>
    </row>
    <row r="481" spans="1:3">
      <c r="A481" s="26" t="s">
        <v>443</v>
      </c>
      <c r="B481" s="26"/>
      <c r="C481" s="10">
        <v>1267467.94</v>
      </c>
    </row>
    <row r="482" spans="1:3">
      <c r="A482" s="26" t="s">
        <v>444</v>
      </c>
      <c r="B482" s="26"/>
      <c r="C482" s="10">
        <v>239526.42</v>
      </c>
    </row>
    <row r="483" spans="1:3">
      <c r="A483" s="26" t="s">
        <v>445</v>
      </c>
      <c r="B483" s="26"/>
      <c r="C483" s="10">
        <v>241274.06</v>
      </c>
    </row>
    <row r="484" spans="1:3" ht="30" customHeight="1">
      <c r="A484" s="26" t="s">
        <v>485</v>
      </c>
      <c r="B484" s="26"/>
      <c r="C484" s="10">
        <v>1291348.94</v>
      </c>
    </row>
    <row r="485" spans="1:3">
      <c r="A485" s="26" t="s">
        <v>446</v>
      </c>
      <c r="B485" s="26"/>
      <c r="C485" s="10">
        <v>242147.16</v>
      </c>
    </row>
    <row r="486" spans="1:3">
      <c r="A486" s="26" t="s">
        <v>447</v>
      </c>
      <c r="B486" s="26"/>
      <c r="C486" s="10">
        <v>1300064.92</v>
      </c>
    </row>
    <row r="487" spans="1:3">
      <c r="A487" s="26" t="s">
        <v>448</v>
      </c>
      <c r="B487" s="26"/>
      <c r="C487" s="10">
        <v>1343024.62</v>
      </c>
    </row>
    <row r="488" spans="1:3" ht="29.25" customHeight="1">
      <c r="A488" s="26" t="s">
        <v>486</v>
      </c>
      <c r="B488" s="26"/>
      <c r="C488" s="10">
        <v>1406503.1</v>
      </c>
    </row>
    <row r="489" spans="1:3">
      <c r="A489" s="26" t="s">
        <v>449</v>
      </c>
      <c r="B489" s="26"/>
      <c r="C489" s="10">
        <v>1406778.87</v>
      </c>
    </row>
    <row r="490" spans="1:3">
      <c r="A490" s="26" t="s">
        <v>450</v>
      </c>
      <c r="B490" s="26"/>
      <c r="C490" s="10">
        <v>1469999.8</v>
      </c>
    </row>
    <row r="491" spans="1:3">
      <c r="A491" s="26" t="s">
        <v>451</v>
      </c>
      <c r="B491" s="26"/>
      <c r="C491" s="10">
        <v>242147.16</v>
      </c>
    </row>
    <row r="492" spans="1:3">
      <c r="A492" s="26" t="s">
        <v>452</v>
      </c>
      <c r="B492" s="26"/>
      <c r="C492" s="10">
        <v>249995.86</v>
      </c>
    </row>
    <row r="493" spans="1:3">
      <c r="A493" s="26" t="s">
        <v>453</v>
      </c>
      <c r="B493" s="26"/>
      <c r="C493" s="10">
        <v>263893.5</v>
      </c>
    </row>
    <row r="494" spans="1:3">
      <c r="A494" s="26" t="s">
        <v>454</v>
      </c>
      <c r="B494" s="26"/>
      <c r="C494" s="10">
        <v>1567999.05</v>
      </c>
    </row>
    <row r="495" spans="1:3">
      <c r="A495" s="26" t="s">
        <v>455</v>
      </c>
      <c r="B495" s="26"/>
      <c r="C495" s="10">
        <v>269111.28000000003</v>
      </c>
    </row>
    <row r="496" spans="1:3">
      <c r="A496" s="26" t="s">
        <v>456</v>
      </c>
      <c r="B496" s="26"/>
      <c r="C496" s="10">
        <v>302750.19</v>
      </c>
    </row>
    <row r="497" spans="1:3">
      <c r="A497" s="26" t="s">
        <v>457</v>
      </c>
      <c r="B497" s="26"/>
      <c r="C497" s="10">
        <v>302750.19</v>
      </c>
    </row>
    <row r="498" spans="1:3">
      <c r="A498" s="26" t="s">
        <v>458</v>
      </c>
      <c r="B498" s="26"/>
      <c r="C498" s="10">
        <v>309132.39</v>
      </c>
    </row>
    <row r="499" spans="1:3">
      <c r="A499" s="26" t="s">
        <v>459</v>
      </c>
      <c r="B499" s="26"/>
      <c r="C499" s="10">
        <v>310242.24</v>
      </c>
    </row>
    <row r="500" spans="1:3">
      <c r="A500" s="26" t="s">
        <v>460</v>
      </c>
      <c r="B500" s="26"/>
      <c r="C500" s="10">
        <v>336389.1</v>
      </c>
    </row>
    <row r="501" spans="1:3">
      <c r="A501" s="26" t="s">
        <v>461</v>
      </c>
      <c r="B501" s="26"/>
      <c r="C501" s="10">
        <v>337603.94</v>
      </c>
    </row>
    <row r="502" spans="1:3">
      <c r="A502" s="26" t="s">
        <v>462</v>
      </c>
      <c r="B502" s="26"/>
      <c r="C502" s="10">
        <v>361885.44</v>
      </c>
    </row>
    <row r="503" spans="1:3" ht="30.75" customHeight="1">
      <c r="A503" s="26" t="s">
        <v>487</v>
      </c>
      <c r="B503" s="26"/>
      <c r="C503" s="10">
        <v>1795365.44</v>
      </c>
    </row>
    <row r="504" spans="1:3">
      <c r="A504" s="26" t="s">
        <v>463</v>
      </c>
      <c r="B504" s="26"/>
      <c r="C504" s="10">
        <v>2000000</v>
      </c>
    </row>
    <row r="505" spans="1:3">
      <c r="A505" s="26" t="s">
        <v>464</v>
      </c>
      <c r="B505" s="26"/>
      <c r="C505" s="10">
        <v>387435.45</v>
      </c>
    </row>
    <row r="506" spans="1:3">
      <c r="A506" s="26" t="s">
        <v>465</v>
      </c>
      <c r="B506" s="26"/>
      <c r="C506" s="10">
        <v>409416</v>
      </c>
    </row>
    <row r="507" spans="1:3">
      <c r="A507" s="26" t="s">
        <v>466</v>
      </c>
      <c r="B507" s="26"/>
      <c r="C507" s="10">
        <v>435864.88</v>
      </c>
    </row>
    <row r="508" spans="1:3">
      <c r="A508" s="26" t="s">
        <v>488</v>
      </c>
      <c r="B508" s="26"/>
      <c r="C508" s="10">
        <v>452388.86</v>
      </c>
    </row>
    <row r="509" spans="1:3">
      <c r="A509" s="26" t="s">
        <v>467</v>
      </c>
      <c r="B509" s="26"/>
      <c r="C509" s="10">
        <v>490390.56</v>
      </c>
    </row>
    <row r="510" spans="1:3">
      <c r="A510" s="26" t="s">
        <v>468</v>
      </c>
      <c r="B510" s="26"/>
      <c r="C510" s="10">
        <v>527787.01</v>
      </c>
    </row>
    <row r="511" spans="1:3">
      <c r="A511" s="26" t="s">
        <v>469</v>
      </c>
      <c r="B511" s="26"/>
      <c r="C511" s="10">
        <v>581153.18000000005</v>
      </c>
    </row>
    <row r="512" spans="1:3">
      <c r="A512" s="26" t="s">
        <v>470</v>
      </c>
      <c r="B512" s="26"/>
      <c r="C512" s="10">
        <v>299266.96999999997</v>
      </c>
    </row>
    <row r="513" spans="1:3">
      <c r="A513" s="26" t="s">
        <v>471</v>
      </c>
      <c r="B513" s="26"/>
      <c r="C513" s="10">
        <v>2000000</v>
      </c>
    </row>
    <row r="514" spans="1:3">
      <c r="A514" s="26" t="s">
        <v>472</v>
      </c>
      <c r="B514" s="26"/>
      <c r="C514" s="10">
        <v>588105.52</v>
      </c>
    </row>
    <row r="515" spans="1:3">
      <c r="A515" s="26" t="s">
        <v>473</v>
      </c>
      <c r="B515" s="26"/>
      <c r="C515" s="10">
        <v>629582.61</v>
      </c>
    </row>
    <row r="516" spans="1:3">
      <c r="A516" s="26" t="s">
        <v>474</v>
      </c>
      <c r="B516" s="26"/>
      <c r="C516" s="10">
        <v>678012.04</v>
      </c>
    </row>
    <row r="517" spans="1:3">
      <c r="A517" s="26" t="s">
        <v>475</v>
      </c>
      <c r="B517" s="26"/>
      <c r="C517" s="10">
        <v>920159.2</v>
      </c>
    </row>
    <row r="518" spans="1:3">
      <c r="A518" s="26" t="s">
        <v>476</v>
      </c>
      <c r="B518" s="26"/>
      <c r="C518" s="10">
        <v>965466</v>
      </c>
    </row>
    <row r="519" spans="1:3">
      <c r="A519" s="26" t="s">
        <v>477</v>
      </c>
      <c r="B519" s="26"/>
      <c r="C519" s="10">
        <v>2069195.18</v>
      </c>
    </row>
    <row r="520" spans="1:3">
      <c r="A520" s="26" t="s">
        <v>478</v>
      </c>
      <c r="B520" s="26"/>
      <c r="C520" s="10">
        <v>2140186.2200000002</v>
      </c>
    </row>
    <row r="521" spans="1:3">
      <c r="A521" s="26" t="s">
        <v>479</v>
      </c>
      <c r="B521" s="26"/>
      <c r="C521" s="10">
        <v>2562481.15</v>
      </c>
    </row>
    <row r="522" spans="1:3">
      <c r="A522" s="26" t="s">
        <v>480</v>
      </c>
      <c r="B522" s="26"/>
      <c r="C522" s="10">
        <v>2988439.64</v>
      </c>
    </row>
    <row r="523" spans="1:3">
      <c r="A523" s="26" t="s">
        <v>481</v>
      </c>
      <c r="B523" s="26"/>
      <c r="C523" s="10">
        <v>3476388.67</v>
      </c>
    </row>
    <row r="524" spans="1:3">
      <c r="A524" s="26" t="s">
        <v>482</v>
      </c>
      <c r="B524" s="26"/>
      <c r="C524" s="10">
        <v>3642775.78</v>
      </c>
    </row>
    <row r="525" spans="1:3">
      <c r="A525" s="26" t="s">
        <v>483</v>
      </c>
      <c r="B525" s="26"/>
      <c r="C525" s="10">
        <v>2399988.7400000002</v>
      </c>
    </row>
    <row r="528" spans="1:3" ht="15.75">
      <c r="A528" s="15">
        <v>2018</v>
      </c>
      <c r="B528" s="16" t="s">
        <v>378</v>
      </c>
      <c r="C528" s="9">
        <f>SUM(C529:C637)</f>
        <v>69347035.190000027</v>
      </c>
    </row>
    <row r="529" spans="1:3">
      <c r="A529" s="26" t="s">
        <v>491</v>
      </c>
      <c r="B529" s="26"/>
      <c r="C529" s="10">
        <v>245095</v>
      </c>
    </row>
    <row r="530" spans="1:3">
      <c r="A530" s="26" t="s">
        <v>492</v>
      </c>
      <c r="B530" s="26"/>
      <c r="C530" s="10">
        <v>320329.31</v>
      </c>
    </row>
    <row r="531" spans="1:3">
      <c r="A531" s="26" t="s">
        <v>493</v>
      </c>
      <c r="B531" s="26"/>
      <c r="C531" s="10">
        <v>98038</v>
      </c>
    </row>
    <row r="532" spans="1:3">
      <c r="A532" s="26" t="s">
        <v>494</v>
      </c>
      <c r="B532" s="26"/>
      <c r="C532" s="10">
        <v>441171</v>
      </c>
    </row>
    <row r="533" spans="1:3">
      <c r="A533" s="26" t="s">
        <v>495</v>
      </c>
      <c r="B533" s="26"/>
      <c r="C533" s="10">
        <v>103448.25</v>
      </c>
    </row>
    <row r="534" spans="1:3">
      <c r="A534" s="26" t="s">
        <v>496</v>
      </c>
      <c r="B534" s="26"/>
      <c r="C534" s="10">
        <v>34482.75</v>
      </c>
    </row>
    <row r="535" spans="1:3">
      <c r="A535" s="26" t="s">
        <v>497</v>
      </c>
      <c r="B535" s="26"/>
      <c r="C535" s="10">
        <v>891280</v>
      </c>
    </row>
    <row r="536" spans="1:3">
      <c r="A536" s="26" t="s">
        <v>498</v>
      </c>
      <c r="B536" s="26"/>
      <c r="C536" s="10">
        <v>881350</v>
      </c>
    </row>
    <row r="537" spans="1:3">
      <c r="A537" s="26" t="s">
        <v>499</v>
      </c>
      <c r="B537" s="26"/>
      <c r="C537" s="10">
        <v>900000</v>
      </c>
    </row>
    <row r="538" spans="1:3">
      <c r="A538" s="26" t="s">
        <v>500</v>
      </c>
      <c r="B538" s="26"/>
      <c r="C538" s="10">
        <v>125006.56</v>
      </c>
    </row>
    <row r="539" spans="1:3">
      <c r="A539" s="26" t="s">
        <v>501</v>
      </c>
      <c r="B539" s="26"/>
      <c r="C539" s="10">
        <v>392152</v>
      </c>
    </row>
    <row r="540" spans="1:3">
      <c r="A540" s="26" t="s">
        <v>502</v>
      </c>
      <c r="B540" s="26"/>
      <c r="C540" s="10">
        <v>54690.37</v>
      </c>
    </row>
    <row r="541" spans="1:3">
      <c r="A541" s="26" t="s">
        <v>503</v>
      </c>
      <c r="B541" s="26"/>
      <c r="C541" s="10">
        <v>196076</v>
      </c>
    </row>
    <row r="542" spans="1:3">
      <c r="A542" s="26" t="s">
        <v>504</v>
      </c>
      <c r="B542" s="26"/>
      <c r="C542" s="10">
        <v>49019</v>
      </c>
    </row>
    <row r="543" spans="1:3">
      <c r="A543" s="26" t="s">
        <v>505</v>
      </c>
      <c r="B543" s="26"/>
      <c r="C543" s="10">
        <v>940000</v>
      </c>
    </row>
    <row r="544" spans="1:3">
      <c r="A544" s="26" t="s">
        <v>506</v>
      </c>
      <c r="B544" s="26"/>
      <c r="C544" s="10">
        <v>911600</v>
      </c>
    </row>
    <row r="545" spans="1:3">
      <c r="A545" s="26" t="s">
        <v>507</v>
      </c>
      <c r="B545" s="26"/>
      <c r="C545" s="10">
        <v>887400</v>
      </c>
    </row>
    <row r="546" spans="1:3">
      <c r="A546" s="26" t="s">
        <v>508</v>
      </c>
      <c r="B546" s="26"/>
      <c r="C546" s="10">
        <v>884400</v>
      </c>
    </row>
    <row r="547" spans="1:3">
      <c r="A547" s="26" t="s">
        <v>509</v>
      </c>
      <c r="B547" s="26"/>
      <c r="C547" s="10">
        <v>623353.89</v>
      </c>
    </row>
    <row r="548" spans="1:3">
      <c r="A548" s="26" t="s">
        <v>510</v>
      </c>
      <c r="B548" s="26"/>
      <c r="C548" s="10">
        <v>1052092.6000000001</v>
      </c>
    </row>
    <row r="549" spans="1:3">
      <c r="A549" s="26" t="s">
        <v>511</v>
      </c>
      <c r="B549" s="26"/>
      <c r="C549" s="10">
        <v>531415.19999999995</v>
      </c>
    </row>
    <row r="550" spans="1:3">
      <c r="A550" s="26" t="s">
        <v>512</v>
      </c>
      <c r="B550" s="26"/>
      <c r="C550" s="10">
        <v>664269</v>
      </c>
    </row>
    <row r="551" spans="1:3">
      <c r="A551" s="26" t="s">
        <v>513</v>
      </c>
      <c r="B551" s="26"/>
      <c r="C551" s="10">
        <v>1845833.31</v>
      </c>
    </row>
    <row r="552" spans="1:3">
      <c r="A552" s="26" t="s">
        <v>514</v>
      </c>
      <c r="B552" s="26"/>
      <c r="C552" s="10">
        <v>1950000</v>
      </c>
    </row>
    <row r="553" spans="1:3">
      <c r="A553" s="26" t="s">
        <v>515</v>
      </c>
      <c r="B553" s="26"/>
      <c r="C553" s="10">
        <v>879200</v>
      </c>
    </row>
    <row r="554" spans="1:3">
      <c r="A554" s="26" t="s">
        <v>516</v>
      </c>
      <c r="B554" s="26"/>
      <c r="C554" s="10">
        <v>883200</v>
      </c>
    </row>
    <row r="555" spans="1:3">
      <c r="A555" s="26" t="s">
        <v>517</v>
      </c>
      <c r="B555" s="26"/>
      <c r="C555" s="10">
        <v>894900</v>
      </c>
    </row>
    <row r="556" spans="1:3">
      <c r="A556" s="26" t="s">
        <v>518</v>
      </c>
      <c r="B556" s="26"/>
      <c r="C556" s="10">
        <v>147057</v>
      </c>
    </row>
    <row r="557" spans="1:3">
      <c r="A557" s="26" t="s">
        <v>519</v>
      </c>
      <c r="B557" s="26"/>
      <c r="C557" s="10">
        <v>49019</v>
      </c>
    </row>
    <row r="558" spans="1:3">
      <c r="A558" s="26" t="s">
        <v>490</v>
      </c>
      <c r="B558" s="26"/>
      <c r="C558" s="10">
        <v>344827.5</v>
      </c>
    </row>
    <row r="559" spans="1:3">
      <c r="A559" s="26" t="s">
        <v>520</v>
      </c>
      <c r="B559" s="26"/>
      <c r="C559" s="10">
        <v>609406.98</v>
      </c>
    </row>
    <row r="560" spans="1:3">
      <c r="A560" s="26" t="s">
        <v>521</v>
      </c>
      <c r="B560" s="26"/>
      <c r="C560" s="10">
        <v>49019</v>
      </c>
    </row>
    <row r="561" spans="1:3">
      <c r="A561" s="26" t="s">
        <v>522</v>
      </c>
      <c r="B561" s="26"/>
      <c r="C561" s="10">
        <v>125006.56</v>
      </c>
    </row>
    <row r="562" spans="1:3">
      <c r="A562" s="26" t="s">
        <v>523</v>
      </c>
      <c r="B562" s="26"/>
      <c r="C562" s="10">
        <v>310344.75</v>
      </c>
    </row>
    <row r="563" spans="1:3">
      <c r="A563" s="26" t="s">
        <v>524</v>
      </c>
      <c r="B563" s="26"/>
      <c r="C563" s="10">
        <v>85942.01</v>
      </c>
    </row>
    <row r="564" spans="1:3">
      <c r="A564" s="26" t="s">
        <v>525</v>
      </c>
      <c r="B564" s="26"/>
      <c r="C564" s="10">
        <v>877600</v>
      </c>
    </row>
    <row r="565" spans="1:3">
      <c r="A565" s="26" t="s">
        <v>526</v>
      </c>
      <c r="B565" s="26"/>
      <c r="C565" s="10">
        <v>918000</v>
      </c>
    </row>
    <row r="566" spans="1:3">
      <c r="A566" s="26" t="s">
        <v>527</v>
      </c>
      <c r="B566" s="26"/>
      <c r="C566" s="10">
        <v>664269</v>
      </c>
    </row>
    <row r="567" spans="1:3">
      <c r="A567" s="26" t="s">
        <v>528</v>
      </c>
      <c r="B567" s="26"/>
      <c r="C567" s="10">
        <v>879575</v>
      </c>
    </row>
    <row r="568" spans="1:3">
      <c r="A568" s="26" t="s">
        <v>529</v>
      </c>
      <c r="B568" s="26"/>
      <c r="C568" s="10">
        <v>531415.19999999995</v>
      </c>
    </row>
    <row r="569" spans="1:3" ht="27.75" customHeight="1">
      <c r="A569" s="26" t="s">
        <v>530</v>
      </c>
      <c r="B569" s="26"/>
      <c r="C569" s="10">
        <v>2134091.1</v>
      </c>
    </row>
    <row r="570" spans="1:3">
      <c r="A570" s="26" t="s">
        <v>531</v>
      </c>
      <c r="B570" s="26"/>
      <c r="C570" s="10">
        <v>468774.6</v>
      </c>
    </row>
    <row r="571" spans="1:3">
      <c r="A571" s="26" t="s">
        <v>532</v>
      </c>
      <c r="B571" s="26"/>
      <c r="C571" s="10">
        <v>98038</v>
      </c>
    </row>
    <row r="572" spans="1:3">
      <c r="A572" s="26" t="s">
        <v>533</v>
      </c>
      <c r="B572" s="26"/>
      <c r="C572" s="10">
        <v>137931</v>
      </c>
    </row>
    <row r="573" spans="1:3">
      <c r="A573" s="26" t="s">
        <v>534</v>
      </c>
      <c r="B573" s="26"/>
      <c r="C573" s="10">
        <v>137931</v>
      </c>
    </row>
    <row r="574" spans="1:3">
      <c r="A574" s="26" t="s">
        <v>535</v>
      </c>
      <c r="B574" s="26"/>
      <c r="C574" s="10">
        <v>39064.550000000003</v>
      </c>
    </row>
    <row r="575" spans="1:3">
      <c r="A575" s="26" t="s">
        <v>536</v>
      </c>
      <c r="B575" s="26"/>
      <c r="C575" s="10">
        <v>275862</v>
      </c>
    </row>
    <row r="576" spans="1:3">
      <c r="A576" s="26" t="s">
        <v>537</v>
      </c>
      <c r="B576" s="26"/>
      <c r="C576" s="10">
        <v>686266</v>
      </c>
    </row>
    <row r="577" spans="1:3">
      <c r="A577" s="26" t="s">
        <v>538</v>
      </c>
      <c r="B577" s="26"/>
      <c r="C577" s="10">
        <v>273451.84999999998</v>
      </c>
    </row>
    <row r="578" spans="1:3">
      <c r="A578" s="26" t="s">
        <v>539</v>
      </c>
      <c r="B578" s="26"/>
      <c r="C578" s="10">
        <v>250013.12</v>
      </c>
    </row>
    <row r="579" spans="1:3">
      <c r="A579" s="26" t="s">
        <v>540</v>
      </c>
      <c r="B579" s="26"/>
      <c r="C579" s="10">
        <v>93754.92</v>
      </c>
    </row>
    <row r="580" spans="1:3">
      <c r="A580" s="26" t="s">
        <v>541</v>
      </c>
      <c r="B580" s="26"/>
      <c r="C580" s="10">
        <v>2502276.23</v>
      </c>
    </row>
    <row r="581" spans="1:3">
      <c r="A581" s="26" t="s">
        <v>542</v>
      </c>
      <c r="B581" s="26"/>
      <c r="C581" s="10">
        <v>1110500</v>
      </c>
    </row>
    <row r="582" spans="1:3">
      <c r="A582" s="26" t="s">
        <v>543</v>
      </c>
      <c r="B582" s="26"/>
      <c r="C582" s="10">
        <v>650000</v>
      </c>
    </row>
    <row r="583" spans="1:3">
      <c r="A583" s="26" t="s">
        <v>544</v>
      </c>
      <c r="B583" s="26"/>
      <c r="C583" s="10">
        <v>1050000</v>
      </c>
    </row>
    <row r="584" spans="1:3">
      <c r="A584" s="26" t="s">
        <v>545</v>
      </c>
      <c r="B584" s="26"/>
      <c r="C584" s="10">
        <v>560000</v>
      </c>
    </row>
    <row r="585" spans="1:3">
      <c r="A585" s="26" t="s">
        <v>546</v>
      </c>
      <c r="B585" s="26"/>
      <c r="C585" s="10">
        <v>531415.19999999995</v>
      </c>
    </row>
    <row r="586" spans="1:3">
      <c r="A586" s="26" t="s">
        <v>547</v>
      </c>
      <c r="B586" s="26"/>
      <c r="C586" s="10">
        <v>531415.19999999995</v>
      </c>
    </row>
    <row r="587" spans="1:3">
      <c r="A587" s="26" t="s">
        <v>548</v>
      </c>
      <c r="B587" s="26"/>
      <c r="C587" s="10">
        <v>708974.48</v>
      </c>
    </row>
    <row r="588" spans="1:3">
      <c r="A588" s="26" t="s">
        <v>549</v>
      </c>
      <c r="B588" s="26"/>
      <c r="C588" s="10">
        <v>1659907.42</v>
      </c>
    </row>
    <row r="589" spans="1:3">
      <c r="A589" s="26" t="s">
        <v>550</v>
      </c>
      <c r="B589" s="26"/>
      <c r="C589" s="10">
        <v>878400</v>
      </c>
    </row>
    <row r="590" spans="1:3">
      <c r="A590" s="26" t="s">
        <v>551</v>
      </c>
      <c r="B590" s="26"/>
      <c r="C590" s="10">
        <v>882906.1</v>
      </c>
    </row>
    <row r="591" spans="1:3">
      <c r="A591" s="26" t="s">
        <v>552</v>
      </c>
      <c r="B591" s="26"/>
      <c r="C591" s="10">
        <v>98038</v>
      </c>
    </row>
    <row r="592" spans="1:3">
      <c r="A592" s="26" t="s">
        <v>553</v>
      </c>
      <c r="B592" s="26"/>
      <c r="C592" s="10">
        <v>15625.82</v>
      </c>
    </row>
    <row r="593" spans="1:3">
      <c r="A593" s="26" t="s">
        <v>554</v>
      </c>
      <c r="B593" s="26"/>
      <c r="C593" s="10">
        <v>78129.100000000006</v>
      </c>
    </row>
    <row r="594" spans="1:3">
      <c r="A594" s="26" t="s">
        <v>555</v>
      </c>
      <c r="B594" s="26"/>
      <c r="C594" s="10">
        <v>245095</v>
      </c>
    </row>
    <row r="595" spans="1:3">
      <c r="A595" s="26" t="s">
        <v>556</v>
      </c>
      <c r="B595" s="26"/>
      <c r="C595" s="10">
        <v>34482.75</v>
      </c>
    </row>
    <row r="596" spans="1:3">
      <c r="A596" s="26" t="s">
        <v>557</v>
      </c>
      <c r="B596" s="26"/>
      <c r="C596" s="10">
        <v>49019</v>
      </c>
    </row>
    <row r="597" spans="1:3">
      <c r="A597" s="26" t="s">
        <v>558</v>
      </c>
      <c r="B597" s="26"/>
      <c r="C597" s="10">
        <v>588228</v>
      </c>
    </row>
    <row r="598" spans="1:3">
      <c r="A598" s="26" t="s">
        <v>559</v>
      </c>
      <c r="B598" s="26"/>
      <c r="C598" s="10">
        <v>862400</v>
      </c>
    </row>
    <row r="599" spans="1:3">
      <c r="A599" s="26" t="s">
        <v>560</v>
      </c>
      <c r="B599" s="26"/>
      <c r="C599" s="10">
        <v>872000</v>
      </c>
    </row>
    <row r="600" spans="1:3">
      <c r="A600" s="26" t="s">
        <v>561</v>
      </c>
      <c r="B600" s="26"/>
      <c r="C600" s="10">
        <v>883600</v>
      </c>
    </row>
    <row r="601" spans="1:3">
      <c r="A601" s="26" t="s">
        <v>562</v>
      </c>
      <c r="B601" s="26"/>
      <c r="C601" s="10">
        <v>878000</v>
      </c>
    </row>
    <row r="602" spans="1:3">
      <c r="A602" s="26" t="s">
        <v>563</v>
      </c>
      <c r="B602" s="26"/>
      <c r="C602" s="10">
        <v>80255</v>
      </c>
    </row>
    <row r="603" spans="1:3" ht="29.25" customHeight="1">
      <c r="A603" s="26" t="s">
        <v>564</v>
      </c>
      <c r="B603" s="26"/>
      <c r="C603" s="10">
        <v>898400</v>
      </c>
    </row>
    <row r="604" spans="1:3">
      <c r="A604" s="26" t="s">
        <v>565</v>
      </c>
      <c r="B604" s="26"/>
      <c r="C604" s="10">
        <v>310344.75</v>
      </c>
    </row>
    <row r="605" spans="1:3">
      <c r="A605" s="26" t="s">
        <v>566</v>
      </c>
      <c r="B605" s="26"/>
      <c r="C605" s="10">
        <v>140632.38</v>
      </c>
    </row>
    <row r="606" spans="1:3">
      <c r="A606" s="26" t="s">
        <v>567</v>
      </c>
      <c r="B606" s="26"/>
      <c r="C606" s="10">
        <v>34482.75</v>
      </c>
    </row>
    <row r="607" spans="1:3">
      <c r="A607" s="26" t="s">
        <v>568</v>
      </c>
      <c r="B607" s="26"/>
      <c r="C607" s="10">
        <v>68965.5</v>
      </c>
    </row>
    <row r="608" spans="1:3">
      <c r="A608" s="26" t="s">
        <v>569</v>
      </c>
      <c r="B608" s="26"/>
      <c r="C608" s="10">
        <v>894320</v>
      </c>
    </row>
    <row r="609" spans="1:3">
      <c r="A609" s="26" t="s">
        <v>570</v>
      </c>
      <c r="B609" s="26"/>
      <c r="C609" s="10">
        <v>864080</v>
      </c>
    </row>
    <row r="610" spans="1:3">
      <c r="A610" s="26" t="s">
        <v>571</v>
      </c>
      <c r="B610" s="26"/>
      <c r="C610" s="10">
        <v>893000</v>
      </c>
    </row>
    <row r="611" spans="1:3">
      <c r="A611" s="26" t="s">
        <v>572</v>
      </c>
      <c r="B611" s="26"/>
      <c r="C611" s="10">
        <v>650000</v>
      </c>
    </row>
    <row r="612" spans="1:3">
      <c r="A612" s="26" t="s">
        <v>573</v>
      </c>
      <c r="B612" s="26"/>
      <c r="C612" s="10">
        <v>650000</v>
      </c>
    </row>
    <row r="613" spans="1:3">
      <c r="A613" s="26" t="s">
        <v>574</v>
      </c>
      <c r="B613" s="26"/>
      <c r="C613" s="10">
        <v>664269</v>
      </c>
    </row>
    <row r="614" spans="1:3">
      <c r="A614" s="26" t="s">
        <v>575</v>
      </c>
      <c r="B614" s="26"/>
      <c r="C614" s="10">
        <v>7812.91</v>
      </c>
    </row>
    <row r="615" spans="1:3">
      <c r="A615" s="26" t="s">
        <v>576</v>
      </c>
      <c r="B615" s="26"/>
      <c r="C615" s="10">
        <v>218761.48</v>
      </c>
    </row>
    <row r="616" spans="1:3">
      <c r="A616" s="26" t="s">
        <v>577</v>
      </c>
      <c r="B616" s="26"/>
      <c r="C616" s="10">
        <v>546903.69999999995</v>
      </c>
    </row>
    <row r="617" spans="1:3">
      <c r="A617" s="26" t="s">
        <v>578</v>
      </c>
      <c r="B617" s="26"/>
      <c r="C617" s="10">
        <v>637247</v>
      </c>
    </row>
    <row r="618" spans="1:3">
      <c r="A618" s="26" t="s">
        <v>579</v>
      </c>
      <c r="B618" s="26"/>
      <c r="C618" s="10">
        <v>890800</v>
      </c>
    </row>
    <row r="619" spans="1:3">
      <c r="A619" s="26" t="s">
        <v>580</v>
      </c>
      <c r="B619" s="26"/>
      <c r="C619" s="10">
        <v>889040</v>
      </c>
    </row>
    <row r="620" spans="1:3">
      <c r="A620" s="26" t="s">
        <v>581</v>
      </c>
      <c r="B620" s="26"/>
      <c r="C620" s="10">
        <v>892200</v>
      </c>
    </row>
    <row r="621" spans="1:3">
      <c r="A621" s="26" t="s">
        <v>582</v>
      </c>
      <c r="B621" s="26"/>
      <c r="C621" s="10">
        <v>955200</v>
      </c>
    </row>
    <row r="622" spans="1:3">
      <c r="A622" s="26" t="s">
        <v>583</v>
      </c>
      <c r="B622" s="26"/>
      <c r="C622" s="10">
        <v>890200</v>
      </c>
    </row>
    <row r="623" spans="1:3">
      <c r="A623" s="26" t="s">
        <v>584</v>
      </c>
      <c r="B623" s="26"/>
      <c r="C623" s="10">
        <v>879500</v>
      </c>
    </row>
    <row r="624" spans="1:3" ht="15.75" customHeight="1">
      <c r="A624" s="26" t="s">
        <v>585</v>
      </c>
      <c r="B624" s="26"/>
      <c r="C624" s="10">
        <v>825922.81</v>
      </c>
    </row>
    <row r="625" spans="1:3">
      <c r="A625" s="26" t="s">
        <v>586</v>
      </c>
      <c r="B625" s="26"/>
      <c r="C625" s="10">
        <v>943826.85</v>
      </c>
    </row>
    <row r="626" spans="1:3">
      <c r="A626" s="26" t="s">
        <v>587</v>
      </c>
      <c r="B626" s="26"/>
      <c r="C626" s="10">
        <v>479634</v>
      </c>
    </row>
    <row r="627" spans="1:3">
      <c r="A627" s="26" t="s">
        <v>588</v>
      </c>
      <c r="B627" s="26"/>
      <c r="C627" s="10">
        <v>531415.19999999995</v>
      </c>
    </row>
    <row r="628" spans="1:3">
      <c r="A628" s="26" t="s">
        <v>589</v>
      </c>
      <c r="B628" s="26"/>
      <c r="C628" s="10">
        <v>15625.82</v>
      </c>
    </row>
    <row r="629" spans="1:3">
      <c r="A629" s="26" t="s">
        <v>590</v>
      </c>
      <c r="B629" s="26"/>
      <c r="C629" s="10">
        <v>39064.550000000003</v>
      </c>
    </row>
    <row r="630" spans="1:3">
      <c r="A630" s="26" t="s">
        <v>591</v>
      </c>
      <c r="B630" s="26"/>
      <c r="C630" s="10">
        <v>206896.5</v>
      </c>
    </row>
    <row r="631" spans="1:3">
      <c r="A631" s="26" t="s">
        <v>592</v>
      </c>
      <c r="B631" s="26"/>
      <c r="C631" s="10">
        <v>931361</v>
      </c>
    </row>
    <row r="632" spans="1:3">
      <c r="A632" s="26" t="s">
        <v>593</v>
      </c>
      <c r="B632" s="26"/>
      <c r="C632" s="10">
        <v>3267411.48</v>
      </c>
    </row>
    <row r="633" spans="1:3">
      <c r="A633" s="26" t="s">
        <v>594</v>
      </c>
      <c r="B633" s="26"/>
      <c r="C633" s="10">
        <v>939200</v>
      </c>
    </row>
    <row r="634" spans="1:3">
      <c r="A634" s="26" t="s">
        <v>595</v>
      </c>
      <c r="B634" s="26"/>
      <c r="C634" s="10">
        <v>886000</v>
      </c>
    </row>
    <row r="635" spans="1:3" ht="19.5" customHeight="1">
      <c r="A635" s="26" t="s">
        <v>596</v>
      </c>
      <c r="B635" s="26"/>
      <c r="C635" s="10">
        <v>650000</v>
      </c>
    </row>
    <row r="636" spans="1:3" ht="19.5" customHeight="1">
      <c r="A636" s="26" t="s">
        <v>597</v>
      </c>
      <c r="B636" s="26"/>
      <c r="C636" s="10">
        <v>1323672.8</v>
      </c>
    </row>
    <row r="637" spans="1:3" ht="19.5" customHeight="1">
      <c r="A637" s="26" t="s">
        <v>598</v>
      </c>
      <c r="B637" s="26"/>
      <c r="C637" s="10">
        <v>1813715.03</v>
      </c>
    </row>
    <row r="638" spans="1:3" ht="28.5" customHeight="1">
      <c r="A638" s="26" t="s">
        <v>599</v>
      </c>
      <c r="B638" s="26"/>
      <c r="C638" s="10">
        <v>1613117.33</v>
      </c>
    </row>
    <row r="639" spans="1:3" ht="30" customHeight="1">
      <c r="A639" s="26" t="s">
        <v>600</v>
      </c>
      <c r="B639" s="26"/>
      <c r="C639" s="10">
        <v>799358.45</v>
      </c>
    </row>
  </sheetData>
  <mergeCells count="618">
    <mergeCell ref="A637:B637"/>
    <mergeCell ref="A638:B638"/>
    <mergeCell ref="A639:B639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197:B197"/>
    <mergeCell ref="A198:B198"/>
    <mergeCell ref="A199:B199"/>
    <mergeCell ref="A192:B192"/>
    <mergeCell ref="A193:B193"/>
    <mergeCell ref="A194:B194"/>
    <mergeCell ref="A195:B195"/>
    <mergeCell ref="A196:B196"/>
    <mergeCell ref="A187:B187"/>
    <mergeCell ref="A188:B188"/>
    <mergeCell ref="A189:B189"/>
    <mergeCell ref="A190:B190"/>
    <mergeCell ref="A191:B191"/>
    <mergeCell ref="A182:B182"/>
    <mergeCell ref="A183:B183"/>
    <mergeCell ref="A184:B184"/>
    <mergeCell ref="A185:B185"/>
    <mergeCell ref="A186:B186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2:B162"/>
    <mergeCell ref="A163:B163"/>
    <mergeCell ref="A164:B164"/>
    <mergeCell ref="A165:B165"/>
    <mergeCell ref="A166:B166"/>
    <mergeCell ref="A157:B157"/>
    <mergeCell ref="A158:B158"/>
    <mergeCell ref="A159:B159"/>
    <mergeCell ref="A160:B160"/>
    <mergeCell ref="A161:B161"/>
    <mergeCell ref="A152:B152"/>
    <mergeCell ref="A153:B153"/>
    <mergeCell ref="A154:B154"/>
    <mergeCell ref="A155:B155"/>
    <mergeCell ref="A156:B156"/>
    <mergeCell ref="A147:B147"/>
    <mergeCell ref="A148:B148"/>
    <mergeCell ref="A149:B149"/>
    <mergeCell ref="A150:B150"/>
    <mergeCell ref="A151:B151"/>
    <mergeCell ref="A140:B140"/>
    <mergeCell ref="A141:B141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30:B130"/>
    <mergeCell ref="A131:B131"/>
    <mergeCell ref="A132:B132"/>
    <mergeCell ref="A133:B133"/>
    <mergeCell ref="A134:B134"/>
    <mergeCell ref="A125:B125"/>
    <mergeCell ref="A126:B126"/>
    <mergeCell ref="A127:B127"/>
    <mergeCell ref="A128:B128"/>
    <mergeCell ref="A129:B12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80:B80"/>
    <mergeCell ref="A83:B83"/>
    <mergeCell ref="A94:B94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48:B48"/>
    <mergeCell ref="A49:B49"/>
    <mergeCell ref="A50:B50"/>
    <mergeCell ref="A53:B53"/>
    <mergeCell ref="A54:B54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13:B13"/>
    <mergeCell ref="A8:B8"/>
    <mergeCell ref="A31:B31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1:C1"/>
    <mergeCell ref="A2:C2"/>
    <mergeCell ref="A3:C3"/>
    <mergeCell ref="A6:B6"/>
    <mergeCell ref="A202:B202"/>
    <mergeCell ref="A203:B203"/>
    <mergeCell ref="A204:B204"/>
    <mergeCell ref="A205:B205"/>
    <mergeCell ref="A206:B206"/>
    <mergeCell ref="A23:B23"/>
    <mergeCell ref="A7:B7"/>
    <mergeCell ref="A9:B9"/>
    <mergeCell ref="A10:B10"/>
    <mergeCell ref="A11:B11"/>
    <mergeCell ref="A12:B12"/>
    <mergeCell ref="A14:B14"/>
    <mergeCell ref="A15:B15"/>
    <mergeCell ref="A16:B16"/>
    <mergeCell ref="A17:B17"/>
    <mergeCell ref="A19:B19"/>
    <mergeCell ref="A20:B20"/>
    <mergeCell ref="A21:B21"/>
    <mergeCell ref="A22:B22"/>
    <mergeCell ref="A18:B18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407:B407"/>
    <mergeCell ref="A408:B408"/>
    <mergeCell ref="A409:B409"/>
    <mergeCell ref="A410:B410"/>
    <mergeCell ref="A411:B411"/>
    <mergeCell ref="A412:B412"/>
    <mergeCell ref="A413:B413"/>
    <mergeCell ref="A416:B416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25:B52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2009_2018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Karla</cp:lastModifiedBy>
  <dcterms:created xsi:type="dcterms:W3CDTF">2016-02-15T17:38:30Z</dcterms:created>
  <dcterms:modified xsi:type="dcterms:W3CDTF">2019-05-23T19:16:07Z</dcterms:modified>
</cp:coreProperties>
</file>