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Participaciones a Municipios 2020\Enero 2020\por fondo 33 municipi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<sst xmlns="http://schemas.openxmlformats.org/spreadsheetml/2006/main" count="39" uniqueCount="39">
  <si>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</si>
  <si>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</si>
  <si>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</si>
  <si>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</si>
  <si>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</si>
  <si>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</si>
  <si>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</si>
  <si>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</si>
  <si>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</si>
  <si>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</si>
  <si>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</si>
  <si>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</si>
  <si>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</si>
  <si>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</si>
  <si>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</si>
  <si>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</si>
  <si>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</si>
  <si>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</si>
  <si>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</si>
  <si>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</si>
  <si>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</si>
  <si>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</si>
  <si>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</si>
  <si>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</si>
  <si>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</si>
  <si>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</si>
  <si>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</si>
  <si>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</si>
  <si>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</si>
  <si>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</si>
  <si>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</si>
  <si>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</si>
  <si>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</si>
  <si>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</si>
  <si>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</si>
  <si>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</si>
  <si>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IEPS</t>
  </si>
  <si>
    <t>PARTICIPACIÓN ESPECÍFICA EN IEPS 2021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</si>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</sst>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C2" sqref="C2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3.85546875" bestFit="1" customWidth="1"/>
  </cols>
  <sheetData>
    <row r="2" spans="1:6" ht="32.25" customHeight="1" x14ac:dyDescent="0.25">
      <c r="A2" s="18" t="s">
        <v>37</v>
      </c>
      <c r="B2" s="18"/>
      <c r="C2" s="17">
        <v>31599400</v>
      </c>
    </row>
    <row r="3" spans="1:6" x14ac:dyDescent="0.25">
      <c r="B3" s="12"/>
    </row>
    <row r="4" spans="1:6" x14ac:dyDescent="0.25">
      <c r="A4" s="19" t="s">
        <v>38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36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1.7131269567474169E-2</v>
      </c>
      <c r="C8" s="13">
        <f>$C$2*B8</f>
        <v>541337.83957044326</v>
      </c>
      <c r="F8" s="16"/>
    </row>
    <row r="9" spans="1:6" x14ac:dyDescent="0.25">
      <c r="A9" s="3" t="s">
        <v>3</v>
      </c>
      <c r="B9" s="9">
        <v>2.0356426164579298E-2</v>
      </c>
      <c r="C9" s="13">
        <f t="shared" ref="C9:C40" si="0">$C$2*B9</f>
        <v>643250.85294500703</v>
      </c>
      <c r="F9" s="16"/>
    </row>
    <row r="10" spans="1:6" x14ac:dyDescent="0.25">
      <c r="A10" s="3" t="s">
        <v>4</v>
      </c>
      <c r="B10" s="9">
        <v>2.3335149111596315E-2</v>
      </c>
      <c r="C10" s="13">
        <f t="shared" si="0"/>
        <v>737376.71083697665</v>
      </c>
      <c r="F10" s="16"/>
    </row>
    <row r="11" spans="1:6" x14ac:dyDescent="0.25">
      <c r="A11" s="3" t="s">
        <v>5</v>
      </c>
      <c r="B11" s="9">
        <v>3.8634972351046827E-2</v>
      </c>
      <c r="C11" s="13">
        <f t="shared" si="0"/>
        <v>1220841.945309669</v>
      </c>
      <c r="F11" s="16"/>
    </row>
    <row r="12" spans="1:6" x14ac:dyDescent="0.25">
      <c r="A12" s="3" t="s">
        <v>6</v>
      </c>
      <c r="B12" s="9">
        <v>1.6431160444404666E-2</v>
      </c>
      <c r="C12" s="13">
        <f t="shared" si="0"/>
        <v>519214.81134692079</v>
      </c>
      <c r="F12" s="16"/>
    </row>
    <row r="13" spans="1:6" x14ac:dyDescent="0.25">
      <c r="A13" s="3" t="s">
        <v>7</v>
      </c>
      <c r="B13" s="9">
        <v>7.104376690031089E-2</v>
      </c>
      <c r="C13" s="13">
        <f t="shared" si="0"/>
        <v>2244940.4077896839</v>
      </c>
      <c r="F13" s="16"/>
    </row>
    <row r="14" spans="1:6" x14ac:dyDescent="0.25">
      <c r="A14" s="3" t="s">
        <v>8</v>
      </c>
      <c r="B14" s="9">
        <v>0.14682002151188381</v>
      </c>
      <c r="C14" s="13">
        <f t="shared" si="0"/>
        <v>4639424.5877626212</v>
      </c>
      <c r="F14" s="16"/>
    </row>
    <row r="15" spans="1:6" x14ac:dyDescent="0.25">
      <c r="A15" s="3" t="s">
        <v>9</v>
      </c>
      <c r="B15" s="9">
        <v>4.3030905296505551E-2</v>
      </c>
      <c r="C15" s="13">
        <f t="shared" si="0"/>
        <v>1359750.7888263974</v>
      </c>
      <c r="F15" s="16"/>
    </row>
    <row r="16" spans="1:6" x14ac:dyDescent="0.25">
      <c r="A16" s="3" t="s">
        <v>10</v>
      </c>
      <c r="B16" s="9">
        <v>1.6756530148586732E-2</v>
      </c>
      <c r="C16" s="13">
        <f t="shared" si="0"/>
        <v>529496.29877725162</v>
      </c>
      <c r="F16" s="16"/>
    </row>
    <row r="17" spans="1:6" x14ac:dyDescent="0.25">
      <c r="A17" s="3" t="s">
        <v>11</v>
      </c>
      <c r="B17" s="9">
        <v>1.6970764747208669E-2</v>
      </c>
      <c r="C17" s="13">
        <f t="shared" si="0"/>
        <v>536265.98355294566</v>
      </c>
      <c r="F17" s="16"/>
    </row>
    <row r="18" spans="1:6" x14ac:dyDescent="0.25">
      <c r="A18" s="3" t="s">
        <v>12</v>
      </c>
      <c r="B18" s="9">
        <v>8.0378294894698138E-2</v>
      </c>
      <c r="C18" s="13">
        <f t="shared" si="0"/>
        <v>2539905.8916955246</v>
      </c>
      <c r="F18" s="16"/>
    </row>
    <row r="19" spans="1:6" x14ac:dyDescent="0.25">
      <c r="A19" s="3" t="s">
        <v>13</v>
      </c>
      <c r="B19" s="9">
        <v>2.706513481258738E-2</v>
      </c>
      <c r="C19" s="13">
        <f t="shared" si="0"/>
        <v>855242.02099687362</v>
      </c>
      <c r="F19" s="16"/>
    </row>
    <row r="20" spans="1:6" x14ac:dyDescent="0.25">
      <c r="A20" s="3" t="s">
        <v>14</v>
      </c>
      <c r="B20" s="9">
        <v>1.6101049868505801E-2</v>
      </c>
      <c r="C20" s="13">
        <f t="shared" si="0"/>
        <v>508783.51521486224</v>
      </c>
      <c r="F20" s="16"/>
    </row>
    <row r="21" spans="1:6" x14ac:dyDescent="0.25">
      <c r="A21" s="3" t="s">
        <v>15</v>
      </c>
      <c r="B21" s="9">
        <v>1.5758492064325735E-2</v>
      </c>
      <c r="C21" s="13">
        <f t="shared" si="0"/>
        <v>497958.89413745463</v>
      </c>
      <c r="F21" s="16"/>
    </row>
    <row r="22" spans="1:6" x14ac:dyDescent="0.25">
      <c r="A22" s="3" t="s">
        <v>16</v>
      </c>
      <c r="B22" s="9">
        <v>1.9592181427484943E-2</v>
      </c>
      <c r="C22" s="13">
        <f t="shared" si="0"/>
        <v>619101.1777996677</v>
      </c>
      <c r="F22" s="16"/>
    </row>
    <row r="23" spans="1:6" x14ac:dyDescent="0.25">
      <c r="A23" s="3" t="s">
        <v>17</v>
      </c>
      <c r="B23" s="9">
        <v>1.8486117124833331E-2</v>
      </c>
      <c r="C23" s="13">
        <f t="shared" si="0"/>
        <v>584150.20947445836</v>
      </c>
      <c r="F23" s="16"/>
    </row>
    <row r="24" spans="1:6" x14ac:dyDescent="0.25">
      <c r="A24" s="3" t="s">
        <v>18</v>
      </c>
      <c r="B24" s="9">
        <v>2.9745851949164223E-2</v>
      </c>
      <c r="C24" s="13">
        <f t="shared" si="0"/>
        <v>939951.07408241997</v>
      </c>
      <c r="F24" s="16"/>
    </row>
    <row r="25" spans="1:6" x14ac:dyDescent="0.25">
      <c r="A25" s="3" t="s">
        <v>19</v>
      </c>
      <c r="B25" s="9">
        <v>4.8785615544639289E-2</v>
      </c>
      <c r="C25" s="13">
        <f t="shared" si="0"/>
        <v>1541596.1798412749</v>
      </c>
      <c r="F25" s="16"/>
    </row>
    <row r="26" spans="1:6" x14ac:dyDescent="0.25">
      <c r="A26" s="3" t="s">
        <v>20</v>
      </c>
      <c r="B26" s="9">
        <v>1.691271326413744E-2</v>
      </c>
      <c r="C26" s="13">
        <f t="shared" si="0"/>
        <v>534431.59151878464</v>
      </c>
      <c r="F26" s="16"/>
    </row>
    <row r="27" spans="1:6" x14ac:dyDescent="0.25">
      <c r="A27" s="3" t="s">
        <v>21</v>
      </c>
      <c r="B27" s="9">
        <v>1.9882464758411395E-2</v>
      </c>
      <c r="C27" s="13">
        <f t="shared" si="0"/>
        <v>628273.95688694506</v>
      </c>
      <c r="F27" s="16"/>
    </row>
    <row r="28" spans="1:6" x14ac:dyDescent="0.25">
      <c r="A28" s="3" t="s">
        <v>22</v>
      </c>
      <c r="B28" s="9">
        <v>2.5269463945018885E-2</v>
      </c>
      <c r="C28" s="13">
        <f t="shared" si="0"/>
        <v>798499.89898422977</v>
      </c>
      <c r="F28" s="16"/>
    </row>
    <row r="29" spans="1:6" x14ac:dyDescent="0.25">
      <c r="A29" s="3" t="s">
        <v>23</v>
      </c>
      <c r="B29" s="9">
        <v>1.5555153976463171E-2</v>
      </c>
      <c r="C29" s="13">
        <f t="shared" si="0"/>
        <v>491533.53256385034</v>
      </c>
      <c r="F29" s="16"/>
    </row>
    <row r="30" spans="1:6" x14ac:dyDescent="0.25">
      <c r="A30" s="3" t="s">
        <v>24</v>
      </c>
      <c r="B30" s="9">
        <v>1.7493459050719744E-2</v>
      </c>
      <c r="C30" s="13">
        <f t="shared" si="0"/>
        <v>552782.80992731347</v>
      </c>
      <c r="F30" s="16"/>
    </row>
    <row r="31" spans="1:6" x14ac:dyDescent="0.25">
      <c r="A31" s="3" t="s">
        <v>25</v>
      </c>
      <c r="B31" s="9">
        <v>1.6984638475667765E-2</v>
      </c>
      <c r="C31" s="13">
        <f t="shared" si="0"/>
        <v>536704.38504801597</v>
      </c>
      <c r="F31" s="16"/>
    </row>
    <row r="32" spans="1:6" x14ac:dyDescent="0.25">
      <c r="A32" s="3" t="s">
        <v>26</v>
      </c>
      <c r="B32" s="9">
        <v>2.6201035934090147E-2</v>
      </c>
      <c r="C32" s="13">
        <f t="shared" si="0"/>
        <v>827937.01489568816</v>
      </c>
      <c r="F32" s="16"/>
    </row>
    <row r="33" spans="1:6" x14ac:dyDescent="0.25">
      <c r="A33" s="3" t="s">
        <v>27</v>
      </c>
      <c r="B33" s="9">
        <v>2.0055411564014917E-2</v>
      </c>
      <c r="C33" s="13">
        <f t="shared" si="0"/>
        <v>633738.97217593295</v>
      </c>
      <c r="F33" s="16"/>
    </row>
    <row r="34" spans="1:6" x14ac:dyDescent="0.25">
      <c r="A34" s="3" t="s">
        <v>28</v>
      </c>
      <c r="B34" s="9">
        <v>1.7254433204758141E-2</v>
      </c>
      <c r="C34" s="13">
        <f t="shared" si="0"/>
        <v>545229.73661043437</v>
      </c>
      <c r="F34" s="16"/>
    </row>
    <row r="35" spans="1:6" x14ac:dyDescent="0.25">
      <c r="A35" s="3" t="s">
        <v>29</v>
      </c>
      <c r="B35" s="9">
        <v>1.6964432827632214E-2</v>
      </c>
      <c r="C35" s="13">
        <f t="shared" si="0"/>
        <v>536065.89869348134</v>
      </c>
      <c r="F35" s="16"/>
    </row>
    <row r="36" spans="1:6" x14ac:dyDescent="0.25">
      <c r="A36" s="3" t="s">
        <v>30</v>
      </c>
      <c r="B36" s="9">
        <v>3.3430928964975917E-2</v>
      </c>
      <c r="C36" s="13">
        <f t="shared" si="0"/>
        <v>1056397.2967358599</v>
      </c>
      <c r="F36" s="16"/>
    </row>
    <row r="37" spans="1:6" x14ac:dyDescent="0.25">
      <c r="A37" s="3" t="s">
        <v>31</v>
      </c>
      <c r="B37" s="9">
        <v>4.5991639551097523E-2</v>
      </c>
      <c r="C37" s="13">
        <f t="shared" si="0"/>
        <v>1453308.2148309511</v>
      </c>
      <c r="F37" s="16"/>
    </row>
    <row r="38" spans="1:6" x14ac:dyDescent="0.25">
      <c r="A38" s="3" t="s">
        <v>32</v>
      </c>
      <c r="B38" s="9">
        <v>2.7620218106438318E-2</v>
      </c>
      <c r="C38" s="13">
        <f t="shared" si="0"/>
        <v>872782.32003258704</v>
      </c>
      <c r="F38" s="16"/>
    </row>
    <row r="39" spans="1:6" x14ac:dyDescent="0.25">
      <c r="A39" s="3" t="s">
        <v>33</v>
      </c>
      <c r="B39" s="9">
        <v>1.8678996147480743E-2</v>
      </c>
      <c r="C39" s="13">
        <f t="shared" si="0"/>
        <v>590245.07086270303</v>
      </c>
      <c r="F39" s="16"/>
    </row>
    <row r="40" spans="1:6" x14ac:dyDescent="0.25">
      <c r="A40" s="3" t="s">
        <v>34</v>
      </c>
      <c r="B40" s="9">
        <v>1.5281306299257686E-2</v>
      </c>
      <c r="C40" s="13">
        <f t="shared" si="0"/>
        <v>482880.1102727633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1</v>
      </c>
      <c r="C42" s="15">
        <f>SUM(C8:C41)</f>
        <v>31599399.999999993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2018-01-16T16:10:51Z</cp:lastPrinted>
  <dcterms:created xsi:type="dcterms:W3CDTF">2017-04-03T21:11:48Z</dcterms:created>
  <dcterms:modified xsi:type="dcterms:W3CDTF">2021-02-04T16:46:37Z</dcterms:modified>
</cp:coreProperties>
</file>