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17256" windowHeight="5928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<sst xmlns="http://schemas.openxmlformats.org/spreadsheetml/2006/main" count="39" uniqueCount="39">
  <si>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</si>
  <si>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</si>
  <si>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</si>
  <si>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</si>
  <si>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</si>
  <si>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</si>
  <si>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</si>
  <si>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</si>
  <si>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</si>
  <si>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</si>
  <si>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</si>
  <si>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</si>
  <si>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</si>
  <si>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</si>
  <si>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</si>
  <si>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</si>
  <si>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</si>
  <si>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</si>
  <si>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</si>
  <si>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</si>
  <si>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</si>
  <si>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</si>
  <si>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</si>
  <si>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</si>
  <si>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</si>
  <si>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</si>
  <si>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</si>
  <si>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</si>
  <si>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</si>
  <si>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</si>
  <si>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</si>
  <si>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</si>
  <si>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</si>
  <si>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</si>
  <si>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</si>
  <si>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</si>
  <si>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</si>
  <si>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ISAN</t>
  </si>
  <si>
    <t>IMPUESTO SOBRE AUTOMÓVILES NUEVOS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</si>
</sst>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C3" sqref="C3"/>
    </sheetView>
  </sheetViews>
  <sheetFormatPr baseColWidth="10" defaultRowHeight="14.4" x14ac:dyDescent="0.3"/>
  <cols>
    <col min="1" max="1" width="22.5546875" customWidth="1"/>
    <col min="2" max="2" width="13.109375" customWidth="1"/>
  </cols>
  <sheetData>
    <row r="2" spans="1:6" s="18" customFormat="1" ht="32.25" customHeight="1" x14ac:dyDescent="0.3">
      <c r="A2" s="19" t="s">
        <v>38</v>
      </c>
      <c r="B2" s="19"/>
      <c r="C2" s="17">
        <v>25187</v>
      </c>
    </row>
    <row r="3" spans="1:6" x14ac:dyDescent="0.3">
      <c r="B3" s="12"/>
    </row>
    <row r="4" spans="1:6" x14ac:dyDescent="0.3">
      <c r="A4" s="20" t="s">
        <v>36</v>
      </c>
      <c r="B4" s="20"/>
      <c r="C4" s="20"/>
    </row>
    <row r="5" spans="1:6" x14ac:dyDescent="0.3">
      <c r="A5" s="21" t="s">
        <v>0</v>
      </c>
      <c r="B5" s="23" t="s">
        <v>1</v>
      </c>
      <c r="C5" s="25" t="s">
        <v>37</v>
      </c>
    </row>
    <row r="6" spans="1:6" x14ac:dyDescent="0.3">
      <c r="A6" s="22"/>
      <c r="B6" s="24"/>
      <c r="C6" s="26"/>
    </row>
    <row r="7" spans="1:6" x14ac:dyDescent="0.3">
      <c r="A7" s="1"/>
      <c r="B7" s="8"/>
      <c r="C7" s="2"/>
    </row>
    <row r="8" spans="1:6" x14ac:dyDescent="0.3">
      <c r="A8" s="3" t="s">
        <v>2</v>
      </c>
      <c r="B8" s="9">
        <v>1.7033706858677788E-2</v>
      </c>
      <c r="C8" s="13">
        <f>$C$2*B8</f>
        <v>429.02797464951743</v>
      </c>
      <c r="F8" s="16"/>
    </row>
    <row r="9" spans="1:6" x14ac:dyDescent="0.3">
      <c r="A9" s="3" t="s">
        <v>3</v>
      </c>
      <c r="B9" s="9">
        <v>2.0083075040287265E-2</v>
      </c>
      <c r="C9" s="13">
        <f t="shared" ref="C9:C40" si="0">$C$2*B9</f>
        <v>505.83241103971534</v>
      </c>
      <c r="F9" s="16"/>
    </row>
    <row r="10" spans="1:6" x14ac:dyDescent="0.3">
      <c r="A10" s="3" t="s">
        <v>4</v>
      </c>
      <c r="B10" s="9">
        <v>2.3380367591407932E-2</v>
      </c>
      <c r="C10" s="13">
        <f t="shared" si="0"/>
        <v>588.8813185247916</v>
      </c>
      <c r="F10" s="16"/>
    </row>
    <row r="11" spans="1:6" x14ac:dyDescent="0.3">
      <c r="A11" s="3" t="s">
        <v>5</v>
      </c>
      <c r="B11" s="9">
        <v>3.7390967533845756E-2</v>
      </c>
      <c r="C11" s="13">
        <f t="shared" si="0"/>
        <v>941.76629927497311</v>
      </c>
      <c r="F11" s="16"/>
    </row>
    <row r="12" spans="1:6" x14ac:dyDescent="0.3">
      <c r="A12" s="3" t="s">
        <v>6</v>
      </c>
      <c r="B12" s="9">
        <v>1.642533916755036E-2</v>
      </c>
      <c r="C12" s="13">
        <f t="shared" si="0"/>
        <v>413.70501761309089</v>
      </c>
      <c r="F12" s="16"/>
    </row>
    <row r="13" spans="1:6" x14ac:dyDescent="0.3">
      <c r="A13" s="3" t="s">
        <v>7</v>
      </c>
      <c r="B13" s="9">
        <v>7.192042539468288E-2</v>
      </c>
      <c r="C13" s="13">
        <f t="shared" si="0"/>
        <v>1811.4597544158778</v>
      </c>
      <c r="F13" s="16"/>
    </row>
    <row r="14" spans="1:6" x14ac:dyDescent="0.3">
      <c r="A14" s="3" t="s">
        <v>8</v>
      </c>
      <c r="B14" s="9">
        <v>0.1519357014076009</v>
      </c>
      <c r="C14" s="13">
        <f t="shared" si="0"/>
        <v>3826.8045113532439</v>
      </c>
      <c r="F14" s="16"/>
    </row>
    <row r="15" spans="1:6" x14ac:dyDescent="0.3">
      <c r="A15" s="3" t="s">
        <v>9</v>
      </c>
      <c r="B15" s="9">
        <v>4.2022375597206785E-2</v>
      </c>
      <c r="C15" s="13">
        <f t="shared" si="0"/>
        <v>1058.4175741668473</v>
      </c>
      <c r="F15" s="16"/>
    </row>
    <row r="16" spans="1:6" x14ac:dyDescent="0.3">
      <c r="A16" s="3" t="s">
        <v>10</v>
      </c>
      <c r="B16" s="9">
        <v>1.6687957008357814E-2</v>
      </c>
      <c r="C16" s="13">
        <f t="shared" si="0"/>
        <v>420.31957316950826</v>
      </c>
      <c r="F16" s="16"/>
    </row>
    <row r="17" spans="1:6" x14ac:dyDescent="0.3">
      <c r="A17" s="3" t="s">
        <v>11</v>
      </c>
      <c r="B17" s="9">
        <v>1.6945908604014914E-2</v>
      </c>
      <c r="C17" s="13">
        <f t="shared" si="0"/>
        <v>426.81660000932362</v>
      </c>
      <c r="F17" s="16"/>
    </row>
    <row r="18" spans="1:6" x14ac:dyDescent="0.3">
      <c r="A18" s="3" t="s">
        <v>12</v>
      </c>
      <c r="B18" s="9">
        <v>7.8802747972962578E-2</v>
      </c>
      <c r="C18" s="13">
        <f t="shared" si="0"/>
        <v>1984.8048131950084</v>
      </c>
      <c r="F18" s="16"/>
    </row>
    <row r="19" spans="1:6" x14ac:dyDescent="0.3">
      <c r="A19" s="3" t="s">
        <v>13</v>
      </c>
      <c r="B19" s="9">
        <v>2.7355450985018036E-2</v>
      </c>
      <c r="C19" s="13">
        <f t="shared" si="0"/>
        <v>689.00174395964927</v>
      </c>
      <c r="F19" s="16"/>
    </row>
    <row r="20" spans="1:6" x14ac:dyDescent="0.3">
      <c r="A20" s="3" t="s">
        <v>14</v>
      </c>
      <c r="B20" s="9">
        <v>1.6063690971899573E-2</v>
      </c>
      <c r="C20" s="13">
        <f t="shared" si="0"/>
        <v>404.59618450923455</v>
      </c>
      <c r="F20" s="16"/>
    </row>
    <row r="21" spans="1:6" x14ac:dyDescent="0.3">
      <c r="A21" s="3" t="s">
        <v>15</v>
      </c>
      <c r="B21" s="9">
        <v>1.5715666325296647E-2</v>
      </c>
      <c r="C21" s="13">
        <f t="shared" si="0"/>
        <v>395.83048773524666</v>
      </c>
      <c r="F21" s="16"/>
    </row>
    <row r="22" spans="1:6" x14ac:dyDescent="0.3">
      <c r="A22" s="3" t="s">
        <v>16</v>
      </c>
      <c r="B22" s="9">
        <v>1.9569527620413942E-2</v>
      </c>
      <c r="C22" s="13">
        <f t="shared" si="0"/>
        <v>492.89769217536599</v>
      </c>
      <c r="F22" s="16"/>
    </row>
    <row r="23" spans="1:6" x14ac:dyDescent="0.3">
      <c r="A23" s="3" t="s">
        <v>17</v>
      </c>
      <c r="B23" s="9">
        <v>1.8501488644074356E-2</v>
      </c>
      <c r="C23" s="13">
        <f t="shared" si="0"/>
        <v>465.99699447830079</v>
      </c>
      <c r="F23" s="16"/>
    </row>
    <row r="24" spans="1:6" x14ac:dyDescent="0.3">
      <c r="A24" s="3" t="s">
        <v>18</v>
      </c>
      <c r="B24" s="9">
        <v>2.9728223549333899E-2</v>
      </c>
      <c r="C24" s="13">
        <f t="shared" si="0"/>
        <v>748.76476653707289</v>
      </c>
      <c r="F24" s="16"/>
    </row>
    <row r="25" spans="1:6" x14ac:dyDescent="0.3">
      <c r="A25" s="3" t="s">
        <v>19</v>
      </c>
      <c r="B25" s="9">
        <v>5.0784649698391783E-2</v>
      </c>
      <c r="C25" s="13">
        <f t="shared" si="0"/>
        <v>1279.1129719533938</v>
      </c>
      <c r="F25" s="16"/>
    </row>
    <row r="26" spans="1:6" x14ac:dyDescent="0.3">
      <c r="A26" s="3" t="s">
        <v>20</v>
      </c>
      <c r="B26" s="9">
        <v>1.687698887448584E-2</v>
      </c>
      <c r="C26" s="13">
        <f t="shared" si="0"/>
        <v>425.08071878167488</v>
      </c>
      <c r="F26" s="16"/>
    </row>
    <row r="27" spans="1:6" x14ac:dyDescent="0.3">
      <c r="A27" s="3" t="s">
        <v>21</v>
      </c>
      <c r="B27" s="9">
        <v>1.9910877570882203E-2</v>
      </c>
      <c r="C27" s="13">
        <f t="shared" si="0"/>
        <v>501.49527337781007</v>
      </c>
      <c r="F27" s="16"/>
    </row>
    <row r="28" spans="1:6" x14ac:dyDescent="0.3">
      <c r="A28" s="3" t="s">
        <v>22</v>
      </c>
      <c r="B28" s="9">
        <v>2.5183323085410526E-2</v>
      </c>
      <c r="C28" s="13">
        <f t="shared" si="0"/>
        <v>634.29235855223487</v>
      </c>
      <c r="F28" s="16"/>
    </row>
    <row r="29" spans="1:6" x14ac:dyDescent="0.3">
      <c r="A29" s="3" t="s">
        <v>23</v>
      </c>
      <c r="B29" s="9">
        <v>1.5543917507366034E-2</v>
      </c>
      <c r="C29" s="13">
        <f t="shared" si="0"/>
        <v>391.50465025802828</v>
      </c>
      <c r="F29" s="16"/>
    </row>
    <row r="30" spans="1:6" x14ac:dyDescent="0.3">
      <c r="A30" s="3" t="s">
        <v>24</v>
      </c>
      <c r="B30" s="9">
        <v>1.7352341554024871E-2</v>
      </c>
      <c r="C30" s="13">
        <f t="shared" si="0"/>
        <v>437.05342672122441</v>
      </c>
      <c r="F30" s="16"/>
    </row>
    <row r="31" spans="1:6" x14ac:dyDescent="0.3">
      <c r="A31" s="3" t="s">
        <v>25</v>
      </c>
      <c r="B31" s="9">
        <v>1.6967757341660103E-2</v>
      </c>
      <c r="C31" s="13">
        <f t="shared" si="0"/>
        <v>427.36690416439302</v>
      </c>
      <c r="F31" s="16"/>
    </row>
    <row r="32" spans="1:6" x14ac:dyDescent="0.3">
      <c r="A32" s="3" t="s">
        <v>26</v>
      </c>
      <c r="B32" s="9">
        <v>2.5889522151270213E-2</v>
      </c>
      <c r="C32" s="13">
        <f t="shared" si="0"/>
        <v>652.0793944240429</v>
      </c>
      <c r="F32" s="16"/>
    </row>
    <row r="33" spans="1:6" x14ac:dyDescent="0.3">
      <c r="A33" s="3" t="s">
        <v>27</v>
      </c>
      <c r="B33" s="9">
        <v>2.0183553025146753E-2</v>
      </c>
      <c r="C33" s="13">
        <f t="shared" si="0"/>
        <v>508.36315004437125</v>
      </c>
      <c r="F33" s="16"/>
    </row>
    <row r="34" spans="1:6" x14ac:dyDescent="0.3">
      <c r="A34" s="3" t="s">
        <v>28</v>
      </c>
      <c r="B34" s="9">
        <v>1.7229952703507793E-2</v>
      </c>
      <c r="C34" s="13">
        <f t="shared" si="0"/>
        <v>433.97081874325079</v>
      </c>
      <c r="F34" s="16"/>
    </row>
    <row r="35" spans="1:6" x14ac:dyDescent="0.3">
      <c r="A35" s="3" t="s">
        <v>29</v>
      </c>
      <c r="B35" s="9">
        <v>1.707774520801161E-2</v>
      </c>
      <c r="C35" s="13">
        <f t="shared" si="0"/>
        <v>430.13716855418841</v>
      </c>
      <c r="F35" s="16"/>
    </row>
    <row r="36" spans="1:6" x14ac:dyDescent="0.3">
      <c r="A36" s="3" t="s">
        <v>30</v>
      </c>
      <c r="B36" s="9">
        <v>3.2676211214241559E-2</v>
      </c>
      <c r="C36" s="13">
        <f t="shared" si="0"/>
        <v>823.01573185310212</v>
      </c>
      <c r="F36" s="16"/>
    </row>
    <row r="37" spans="1:6" x14ac:dyDescent="0.3">
      <c r="A37" s="3" t="s">
        <v>31</v>
      </c>
      <c r="B37" s="9">
        <v>4.4437891598354116E-2</v>
      </c>
      <c r="C37" s="13">
        <f t="shared" si="0"/>
        <v>1119.2571756877451</v>
      </c>
      <c r="F37" s="16"/>
    </row>
    <row r="38" spans="1:6" x14ac:dyDescent="0.3">
      <c r="A38" s="3" t="s">
        <v>32</v>
      </c>
      <c r="B38" s="9">
        <v>2.6373153917213978E-2</v>
      </c>
      <c r="C38" s="13">
        <f t="shared" si="0"/>
        <v>664.26062771286843</v>
      </c>
      <c r="F38" s="16"/>
    </row>
    <row r="39" spans="1:6" x14ac:dyDescent="0.3">
      <c r="A39" s="3" t="s">
        <v>33</v>
      </c>
      <c r="B39" s="9">
        <v>1.8702048696414432E-2</v>
      </c>
      <c r="C39" s="13">
        <f t="shared" si="0"/>
        <v>471.04850051659031</v>
      </c>
      <c r="F39" s="16"/>
    </row>
    <row r="40" spans="1:6" x14ac:dyDescent="0.3">
      <c r="A40" s="3" t="s">
        <v>34</v>
      </c>
      <c r="B40" s="9">
        <v>1.5247445580986936E-2</v>
      </c>
      <c r="C40" s="13">
        <f t="shared" si="0"/>
        <v>384.03741184831796</v>
      </c>
      <c r="F40" s="16"/>
    </row>
    <row r="41" spans="1:6" x14ac:dyDescent="0.3">
      <c r="A41" s="4"/>
      <c r="B41" s="10"/>
      <c r="C41" s="14"/>
    </row>
    <row r="42" spans="1:6" ht="15" thickBot="1" x14ac:dyDescent="0.35">
      <c r="A42" s="5" t="s">
        <v>35</v>
      </c>
      <c r="B42" s="9">
        <f>SUM(B8:B41)</f>
        <v>1</v>
      </c>
      <c r="C42" s="15">
        <f>SUM(C8:C41)</f>
        <v>25187.000000000011</v>
      </c>
    </row>
    <row r="43" spans="1:6" ht="15" thickTop="1" x14ac:dyDescent="0.3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2018-01-16T16:12:02Z</cp:lastPrinted>
  <dcterms:created xsi:type="dcterms:W3CDTF">2017-04-03T21:11:48Z</dcterms:created>
  <dcterms:modified xsi:type="dcterms:W3CDTF">2018-02-16T23:09:03Z</dcterms:modified>
</cp:coreProperties>
</file>