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participaciones 2024\2_5 Participaciones por fondo\"/>
    </mc:Choice>
  </mc:AlternateContent>
  <xr:revisionPtr revIDLastSave="0" documentId="13_ncr:1_{0B364416-4F46-4867-A03A-F76E5619EE28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<sst xmlns="http://schemas.openxmlformats.org/spreadsheetml/2006/main" count="42" uniqueCount="42">
  <si>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</si>
  <si>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</si>
  <si>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</si>
  <si>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</si>
  <si>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</si>
  <si>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</si>
  <si>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</si>
  <si>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</si>
  <si>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</si>
  <si>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</si>
  <si>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</si>
  <si>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</si>
  <si>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</si>
  <si>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</si>
  <si>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</si>
  <si>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</si>
  <si>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</si>
  <si>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</si>
  <si>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</si>
  <si>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</si>
  <si>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</si>
  <si>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</si>
  <si>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</si>
  <si>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</si>
  <si>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</si>
  <si>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</si>
  <si>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</si>
  <si>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</si>
  <si>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</si>
  <si>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</si>
  <si>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</si>
  <si>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</si>
  <si>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</si>
  <si>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</si>
  <si>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</si>
  <si>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</si>
  <si>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ISAN</t>
  </si>
  <si>
    <t>(PESOS)</t>
  </si>
  <si>
    <t>COATETELCO</t>
  </si>
  <si>
    <t>HUEYAPAN</t>
  </si>
  <si>
    <t>XOXOCOTLA</t>
  </si>
  <si>
    <t>IMPUESTO SOBRE AUTOMÓVILES NUEVOS Y FONDO DE COMPESACIÓN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</si>
</sst>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C2" sqref="C2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3.85546875" bestFit="1" customWidth="1"/>
  </cols>
  <sheetData>
    <row r="2" spans="1:6" s="17" customFormat="1" ht="44.25" customHeight="1" x14ac:dyDescent="0.25">
      <c r="A2" s="18" t="s">
        <v>41</v>
      </c>
      <c r="B2" s="18"/>
      <c r="C2" s="26">
        <v>58365054</v>
      </c>
    </row>
    <row r="3" spans="1:6" x14ac:dyDescent="0.25">
      <c r="B3" s="12"/>
    </row>
    <row r="4" spans="1:6" x14ac:dyDescent="0.25">
      <c r="A4" s="19" t="s">
        <v>37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36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1.5559880357870554E-2</v>
      </c>
      <c r="C8" s="13">
        <f>$C$2*B8</f>
        <v>908153.25732065423</v>
      </c>
      <c r="F8" s="16"/>
    </row>
    <row r="9" spans="1:6" x14ac:dyDescent="0.25">
      <c r="A9" s="3" t="s">
        <v>3</v>
      </c>
      <c r="B9" s="9">
        <v>2.0935918511134941E-2</v>
      </c>
      <c r="C9" s="13">
        <f t="shared" ref="C9:C43" si="0">$C$2*B9</f>
        <v>1221926.0144419905</v>
      </c>
      <c r="F9" s="16"/>
    </row>
    <row r="10" spans="1:6" x14ac:dyDescent="0.25">
      <c r="A10" s="3" t="s">
        <v>4</v>
      </c>
      <c r="B10" s="9">
        <v>2.1782760055468781E-2</v>
      </c>
      <c r="C10" s="13">
        <f t="shared" si="0"/>
        <v>1271351.9669064784</v>
      </c>
      <c r="F10" s="16"/>
    </row>
    <row r="11" spans="1:6" x14ac:dyDescent="0.25">
      <c r="A11" s="3" t="s">
        <v>5</v>
      </c>
      <c r="B11" s="9">
        <v>3.6711628172581487E-2</v>
      </c>
      <c r="C11" s="13">
        <f t="shared" si="0"/>
        <v>2142676.1607206399</v>
      </c>
      <c r="F11" s="16"/>
    </row>
    <row r="12" spans="1:6" x14ac:dyDescent="0.25">
      <c r="A12" s="3" t="s">
        <v>38</v>
      </c>
      <c r="B12" s="9">
        <v>1.5295956154308751E-2</v>
      </c>
      <c r="C12" s="13">
        <f t="shared" si="0"/>
        <v>892749.30692786258</v>
      </c>
      <c r="F12" s="16"/>
    </row>
    <row r="13" spans="1:6" x14ac:dyDescent="0.25">
      <c r="A13" s="3" t="s">
        <v>6</v>
      </c>
      <c r="B13" s="9">
        <v>1.4526097385508705E-2</v>
      </c>
      <c r="C13" s="13">
        <f t="shared" si="0"/>
        <v>847816.45831447432</v>
      </c>
      <c r="F13" s="16"/>
    </row>
    <row r="14" spans="1:6" x14ac:dyDescent="0.25">
      <c r="A14" s="3" t="s">
        <v>7</v>
      </c>
      <c r="B14" s="9">
        <v>6.8489893162028082E-2</v>
      </c>
      <c r="C14" s="13">
        <f t="shared" si="0"/>
        <v>3997416.3128559999</v>
      </c>
      <c r="F14" s="16"/>
    </row>
    <row r="15" spans="1:6" x14ac:dyDescent="0.25">
      <c r="A15" s="3" t="s">
        <v>8</v>
      </c>
      <c r="B15" s="9">
        <v>0.1425488223304712</v>
      </c>
      <c r="C15" s="13">
        <f t="shared" si="0"/>
        <v>8319869.7129543573</v>
      </c>
      <c r="F15" s="16"/>
    </row>
    <row r="16" spans="1:6" x14ac:dyDescent="0.25">
      <c r="A16" s="3" t="s">
        <v>9</v>
      </c>
      <c r="B16" s="9">
        <v>4.3550597065304585E-2</v>
      </c>
      <c r="C16" s="13">
        <f t="shared" si="0"/>
        <v>2541832.9494487438</v>
      </c>
      <c r="F16" s="16"/>
    </row>
    <row r="17" spans="1:6" x14ac:dyDescent="0.25">
      <c r="A17" s="3" t="s">
        <v>39</v>
      </c>
      <c r="B17" s="9">
        <v>1.3958248868645173E-2</v>
      </c>
      <c r="C17" s="13">
        <f t="shared" si="0"/>
        <v>814673.94896391442</v>
      </c>
      <c r="F17" s="16"/>
    </row>
    <row r="18" spans="1:6" x14ac:dyDescent="0.25">
      <c r="A18" s="3" t="s">
        <v>10</v>
      </c>
      <c r="B18" s="9">
        <v>1.6836941431997893E-2</v>
      </c>
      <c r="C18" s="13">
        <f t="shared" si="0"/>
        <v>982688.99587339442</v>
      </c>
      <c r="F18" s="16"/>
    </row>
    <row r="19" spans="1:6" x14ac:dyDescent="0.25">
      <c r="A19" s="3" t="s">
        <v>11</v>
      </c>
      <c r="B19" s="9">
        <v>1.5644830547127411E-2</v>
      </c>
      <c r="C19" s="13">
        <f t="shared" si="0"/>
        <v>913111.37970394094</v>
      </c>
      <c r="F19" s="16"/>
    </row>
    <row r="20" spans="1:6" x14ac:dyDescent="0.25">
      <c r="A20" s="3" t="s">
        <v>12</v>
      </c>
      <c r="B20" s="9">
        <v>7.5652634456092452E-2</v>
      </c>
      <c r="C20" s="13">
        <f t="shared" si="0"/>
        <v>4415470.0952720968</v>
      </c>
      <c r="F20" s="16"/>
    </row>
    <row r="21" spans="1:6" x14ac:dyDescent="0.25">
      <c r="A21" s="3" t="s">
        <v>13</v>
      </c>
      <c r="B21" s="9">
        <v>2.7374030819587863E-2</v>
      </c>
      <c r="C21" s="13">
        <f t="shared" si="0"/>
        <v>1597686.78698291</v>
      </c>
      <c r="F21" s="16"/>
    </row>
    <row r="22" spans="1:6" x14ac:dyDescent="0.25">
      <c r="A22" s="3" t="s">
        <v>14</v>
      </c>
      <c r="B22" s="9">
        <v>1.5152822001296E-2</v>
      </c>
      <c r="C22" s="13">
        <f t="shared" si="0"/>
        <v>884395.27435802913</v>
      </c>
      <c r="F22" s="16"/>
    </row>
    <row r="23" spans="1:6" x14ac:dyDescent="0.25">
      <c r="A23" s="3" t="s">
        <v>15</v>
      </c>
      <c r="B23" s="9">
        <v>1.410608388357327E-2</v>
      </c>
      <c r="C23" s="13">
        <f t="shared" si="0"/>
        <v>823302.34759328363</v>
      </c>
      <c r="F23" s="16"/>
    </row>
    <row r="24" spans="1:6" x14ac:dyDescent="0.25">
      <c r="A24" s="3" t="s">
        <v>16</v>
      </c>
      <c r="B24" s="9">
        <v>1.4831781464502144E-2</v>
      </c>
      <c r="C24" s="13">
        <f t="shared" si="0"/>
        <v>865657.72609186673</v>
      </c>
      <c r="F24" s="16"/>
    </row>
    <row r="25" spans="1:6" x14ac:dyDescent="0.25">
      <c r="A25" s="3" t="s">
        <v>17</v>
      </c>
      <c r="B25" s="9">
        <v>1.6021357061857856E-2</v>
      </c>
      <c r="C25" s="13">
        <f t="shared" si="0"/>
        <v>935087.37006861507</v>
      </c>
      <c r="F25" s="16"/>
    </row>
    <row r="26" spans="1:6" x14ac:dyDescent="0.25">
      <c r="A26" s="3" t="s">
        <v>18</v>
      </c>
      <c r="B26" s="9">
        <v>2.0767115476659527E-2</v>
      </c>
      <c r="C26" s="13">
        <f t="shared" si="0"/>
        <v>1212073.8162194691</v>
      </c>
      <c r="F26" s="16"/>
    </row>
    <row r="27" spans="1:6" x14ac:dyDescent="0.25">
      <c r="A27" s="3" t="s">
        <v>19</v>
      </c>
      <c r="B27" s="9">
        <v>5.0893561523524394E-2</v>
      </c>
      <c r="C27" s="13">
        <f t="shared" si="0"/>
        <v>2970405.4665728235</v>
      </c>
      <c r="F27" s="16"/>
    </row>
    <row r="28" spans="1:6" x14ac:dyDescent="0.25">
      <c r="A28" s="3" t="s">
        <v>20</v>
      </c>
      <c r="B28" s="9">
        <v>1.5299804085737577E-2</v>
      </c>
      <c r="C28" s="13">
        <f t="shared" si="0"/>
        <v>892973.89165349433</v>
      </c>
      <c r="F28" s="16"/>
    </row>
    <row r="29" spans="1:6" x14ac:dyDescent="0.25">
      <c r="A29" s="3" t="s">
        <v>21</v>
      </c>
      <c r="B29" s="9">
        <v>1.8539954758617756E-2</v>
      </c>
      <c r="C29" s="13">
        <f t="shared" si="0"/>
        <v>1082085.4606442824</v>
      </c>
      <c r="F29" s="16"/>
    </row>
    <row r="30" spans="1:6" x14ac:dyDescent="0.25">
      <c r="A30" s="3" t="s">
        <v>22</v>
      </c>
      <c r="B30" s="9">
        <v>2.6534312906219854E-2</v>
      </c>
      <c r="C30" s="13">
        <f t="shared" si="0"/>
        <v>1548676.6056244187</v>
      </c>
      <c r="F30" s="16"/>
    </row>
    <row r="31" spans="1:6" x14ac:dyDescent="0.25">
      <c r="A31" s="3" t="s">
        <v>23</v>
      </c>
      <c r="B31" s="9">
        <v>1.384412338421959E-2</v>
      </c>
      <c r="C31" s="13">
        <f t="shared" si="0"/>
        <v>808013.00890263915</v>
      </c>
      <c r="F31" s="16"/>
    </row>
    <row r="32" spans="1:6" x14ac:dyDescent="0.25">
      <c r="A32" s="3" t="s">
        <v>24</v>
      </c>
      <c r="B32" s="9">
        <v>1.4732278347846696E-2</v>
      </c>
      <c r="C32" s="13">
        <f t="shared" si="0"/>
        <v>859850.22131510312</v>
      </c>
      <c r="F32" s="16"/>
    </row>
    <row r="33" spans="1:6" x14ac:dyDescent="0.25">
      <c r="A33" s="3" t="s">
        <v>25</v>
      </c>
      <c r="B33" s="9">
        <v>1.5190715072261982E-2</v>
      </c>
      <c r="C33" s="13">
        <f t="shared" si="0"/>
        <v>886606.90549118444</v>
      </c>
      <c r="F33" s="16"/>
    </row>
    <row r="34" spans="1:6" x14ac:dyDescent="0.25">
      <c r="A34" s="3" t="s">
        <v>26</v>
      </c>
      <c r="B34" s="9">
        <v>2.4951229412329256E-2</v>
      </c>
      <c r="C34" s="13">
        <f t="shared" si="0"/>
        <v>1456279.8520169852</v>
      </c>
      <c r="F34" s="16"/>
    </row>
    <row r="35" spans="1:6" x14ac:dyDescent="0.25">
      <c r="A35" s="3" t="s">
        <v>27</v>
      </c>
      <c r="B35" s="9">
        <v>1.9081038295992874E-2</v>
      </c>
      <c r="C35" s="13">
        <f t="shared" si="0"/>
        <v>1113665.8305216921</v>
      </c>
      <c r="F35" s="16"/>
    </row>
    <row r="36" spans="1:6" x14ac:dyDescent="0.25">
      <c r="A36" s="3" t="s">
        <v>28</v>
      </c>
      <c r="B36" s="9">
        <v>1.6559219360058063E-2</v>
      </c>
      <c r="C36" s="13">
        <f t="shared" si="0"/>
        <v>966479.73214763426</v>
      </c>
      <c r="F36" s="16"/>
    </row>
    <row r="37" spans="1:6" x14ac:dyDescent="0.25">
      <c r="A37" s="3" t="s">
        <v>29</v>
      </c>
      <c r="B37" s="9">
        <v>1.5982320331510799E-2</v>
      </c>
      <c r="C37" s="13">
        <f t="shared" si="0"/>
        <v>932808.98919392575</v>
      </c>
      <c r="F37" s="16"/>
    </row>
    <row r="38" spans="1:6" x14ac:dyDescent="0.25">
      <c r="A38" s="3" t="s">
        <v>30</v>
      </c>
      <c r="B38" s="9">
        <v>3.3333062965424883E-2</v>
      </c>
      <c r="C38" s="13">
        <f t="shared" si="0"/>
        <v>1945486.0199624235</v>
      </c>
      <c r="F38" s="16"/>
    </row>
    <row r="39" spans="1:6" x14ac:dyDescent="0.25">
      <c r="A39" s="3" t="s">
        <v>40</v>
      </c>
      <c r="B39" s="9">
        <v>1.8696243985168132E-2</v>
      </c>
      <c r="C39" s="13">
        <f t="shared" si="0"/>
        <v>1091207.2897915132</v>
      </c>
      <c r="F39" s="16"/>
    </row>
    <row r="40" spans="1:6" x14ac:dyDescent="0.25">
      <c r="A40" s="3" t="s">
        <v>31</v>
      </c>
      <c r="B40" s="9">
        <v>4.65371788111952E-2</v>
      </c>
      <c r="C40" s="13">
        <f t="shared" si="0"/>
        <v>2716144.9543230636</v>
      </c>
      <c r="F40" s="16"/>
    </row>
    <row r="41" spans="1:6" x14ac:dyDescent="0.25">
      <c r="A41" s="3" t="s">
        <v>32</v>
      </c>
      <c r="B41" s="9">
        <v>2.7662190862417477E-2</v>
      </c>
      <c r="C41" s="13">
        <f t="shared" si="0"/>
        <v>1614505.2634433026</v>
      </c>
      <c r="F41" s="16"/>
    </row>
    <row r="42" spans="1:6" x14ac:dyDescent="0.25">
      <c r="A42" s="3" t="s">
        <v>33</v>
      </c>
      <c r="B42" s="9">
        <v>1.8581342260614395E-2</v>
      </c>
      <c r="C42" s="13">
        <f t="shared" si="0"/>
        <v>1084501.0444332412</v>
      </c>
      <c r="F42" s="16"/>
    </row>
    <row r="43" spans="1:6" x14ac:dyDescent="0.25">
      <c r="A43" s="3" t="s">
        <v>34</v>
      </c>
      <c r="B43" s="9">
        <v>1.3834024430844699E-2</v>
      </c>
      <c r="C43" s="13">
        <f t="shared" si="0"/>
        <v>807423.5829435701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1.0000000000000007</v>
      </c>
      <c r="C45" s="15">
        <f>SUM(C8:C44)</f>
        <v>58365054.00000003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2018-01-16T16:12:02Z</cp:lastPrinted>
  <dcterms:created xsi:type="dcterms:W3CDTF">2017-04-03T21:11:48Z</dcterms:created>
  <dcterms:modified xsi:type="dcterms:W3CDTF">2024-02-08T18:14:57Z</dcterms:modified>
</cp:coreProperties>
</file>