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articipaciones a Muncipios 2022\cuadros por fondo\2022\"/>
    </mc:Choice>
  </mc:AlternateContent>
  <bookViews>
    <workbookView xWindow="0" yWindow="0" windowWidth="25200" windowHeight="1198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<sst xmlns="http://schemas.openxmlformats.org/spreadsheetml/2006/main" count="42" uniqueCount="42">
  <si>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</si>
  <si>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</si>
  <si>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</si>
  <si>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</si>
  <si>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</si>
  <si>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</si>
  <si>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</si>
  <si>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</si>
  <si>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</si>
  <si>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</si>
  <si>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</si>
  <si>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</si>
  <si>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</si>
  <si>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</si>
  <si>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</si>
  <si>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</si>
  <si>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</si>
  <si>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</si>
  <si>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</si>
  <si>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</si>
  <si>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</si>
  <si>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</si>
  <si>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</si>
  <si>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</si>
  <si>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</si>
  <si>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</si>
  <si>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</si>
  <si>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</si>
  <si>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</si>
  <si>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</si>
  <si>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</si>
  <si>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</si>
  <si>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</si>
  <si>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</si>
  <si>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</si>
  <si>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</si>
  <si>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IEPS</t>
  </si>
  <si>
    <t>PARTICIPACIÓN ESPECÍFICA EN IEPS 2021</t>
  </si>
  <si>
    <t>(PESOS)</t>
  </si>
  <si>
    <t>COATETELCO</t>
  </si>
  <si>
    <t>HUEYAPAN</t>
  </si>
  <si>
    <t>XOXOCOTLA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</si>
</sst>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workbookViewId="0">
      <selection activeCell="D15" sqref="D15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3.85546875" bestFit="1" customWidth="1"/>
  </cols>
  <sheetData>
    <row r="2" spans="1:6" ht="32.25" customHeight="1" x14ac:dyDescent="0.25">
      <c r="A2" s="18" t="s">
        <v>37</v>
      </c>
      <c r="B2" s="18"/>
      <c r="C2" s="17">
        <v>31599400</v>
      </c>
    </row>
    <row r="3" spans="1:6" x14ac:dyDescent="0.25">
      <c r="B3" s="12"/>
    </row>
    <row r="4" spans="1:6" x14ac:dyDescent="0.25">
      <c r="A4" s="19" t="s">
        <v>38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36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1.5519660709081402E-2</v>
      </c>
      <c r="C8" s="13">
        <f>$C$2*B8</f>
        <v>490411.96661054686</v>
      </c>
      <c r="F8" s="16"/>
    </row>
    <row r="9" spans="1:6" x14ac:dyDescent="0.25">
      <c r="A9" s="3" t="s">
        <v>3</v>
      </c>
      <c r="B9" s="9">
        <v>2.0509463917551131E-2</v>
      </c>
      <c r="C9" s="13">
        <f t="shared" ref="C9:C43" si="0">$C$2*B9</f>
        <v>648086.75411626522</v>
      </c>
      <c r="F9" s="16"/>
    </row>
    <row r="10" spans="1:6" x14ac:dyDescent="0.25">
      <c r="A10" s="3" t="s">
        <v>4</v>
      </c>
      <c r="B10" s="9">
        <v>2.1744565569121733E-2</v>
      </c>
      <c r="C10" s="13">
        <f t="shared" si="0"/>
        <v>687115.22524490533</v>
      </c>
      <c r="F10" s="16"/>
    </row>
    <row r="11" spans="1:6" x14ac:dyDescent="0.25">
      <c r="A11" s="3" t="s">
        <v>5</v>
      </c>
      <c r="B11" s="9">
        <v>3.881313667176859E-2</v>
      </c>
      <c r="C11" s="13">
        <f t="shared" si="0"/>
        <v>1226471.8309458843</v>
      </c>
      <c r="F11" s="16"/>
    </row>
    <row r="12" spans="1:6" x14ac:dyDescent="0.25">
      <c r="A12" s="3" t="s">
        <v>39</v>
      </c>
      <c r="B12" s="9">
        <v>1.5230414833920337E-2</v>
      </c>
      <c r="C12" s="13">
        <f t="shared" si="0"/>
        <v>481271.97050298227</v>
      </c>
      <c r="F12" s="16"/>
    </row>
    <row r="13" spans="1:6" x14ac:dyDescent="0.25">
      <c r="A13" s="3" t="s">
        <v>6</v>
      </c>
      <c r="B13" s="9">
        <v>1.4478268512810156E-2</v>
      </c>
      <c r="C13" s="13">
        <f t="shared" si="0"/>
        <v>457504.59804369323</v>
      </c>
      <c r="F13" s="16"/>
    </row>
    <row r="14" spans="1:6" x14ac:dyDescent="0.25">
      <c r="A14" s="3" t="s">
        <v>7</v>
      </c>
      <c r="B14" s="9">
        <v>6.7804215656920436E-2</v>
      </c>
      <c r="C14" s="13">
        <f t="shared" si="0"/>
        <v>2142572.5322292917</v>
      </c>
      <c r="F14" s="16"/>
    </row>
    <row r="15" spans="1:6" x14ac:dyDescent="0.25">
      <c r="A15" s="3" t="s">
        <v>8</v>
      </c>
      <c r="B15" s="9">
        <v>0.14495301384974885</v>
      </c>
      <c r="C15" s="13">
        <f t="shared" si="0"/>
        <v>4580428.2658437537</v>
      </c>
      <c r="F15" s="16"/>
    </row>
    <row r="16" spans="1:6" x14ac:dyDescent="0.25">
      <c r="A16" s="3" t="s">
        <v>9</v>
      </c>
      <c r="B16" s="9">
        <v>4.3978690033974067E-2</v>
      </c>
      <c r="C16" s="13">
        <f t="shared" si="0"/>
        <v>1389700.2178595602</v>
      </c>
      <c r="F16" s="16"/>
    </row>
    <row r="17" spans="1:6" x14ac:dyDescent="0.25">
      <c r="A17" s="3" t="s">
        <v>40</v>
      </c>
      <c r="B17" s="9">
        <v>1.39158867166807E-2</v>
      </c>
      <c r="C17" s="13">
        <f t="shared" si="0"/>
        <v>439733.67071508011</v>
      </c>
      <c r="F17" s="16"/>
    </row>
    <row r="18" spans="1:6" x14ac:dyDescent="0.25">
      <c r="A18" s="3" t="s">
        <v>10</v>
      </c>
      <c r="B18" s="9">
        <v>1.6830419184182165E-2</v>
      </c>
      <c r="C18" s="13">
        <f t="shared" si="0"/>
        <v>531831.14796864591</v>
      </c>
      <c r="F18" s="16"/>
    </row>
    <row r="19" spans="1:6" x14ac:dyDescent="0.25">
      <c r="A19" s="3" t="s">
        <v>11</v>
      </c>
      <c r="B19" s="9">
        <v>1.562501333243407E-2</v>
      </c>
      <c r="C19" s="13">
        <f t="shared" si="0"/>
        <v>493741.04629691713</v>
      </c>
      <c r="F19" s="16"/>
    </row>
    <row r="20" spans="1:6" x14ac:dyDescent="0.25">
      <c r="A20" s="3" t="s">
        <v>12</v>
      </c>
      <c r="B20" s="9">
        <v>7.9793524471688929E-2</v>
      </c>
      <c r="C20" s="13">
        <f t="shared" si="0"/>
        <v>2521427.4971906873</v>
      </c>
      <c r="F20" s="16"/>
    </row>
    <row r="21" spans="1:6" x14ac:dyDescent="0.25">
      <c r="A21" s="3" t="s">
        <v>13</v>
      </c>
      <c r="B21" s="9">
        <v>2.6583599947461276E-2</v>
      </c>
      <c r="C21" s="13">
        <f t="shared" si="0"/>
        <v>840025.80817980785</v>
      </c>
      <c r="F21" s="16"/>
    </row>
    <row r="22" spans="1:6" x14ac:dyDescent="0.25">
      <c r="A22" s="3" t="s">
        <v>14</v>
      </c>
      <c r="B22" s="9">
        <v>1.5165510652907737E-2</v>
      </c>
      <c r="C22" s="13">
        <f t="shared" si="0"/>
        <v>479221.03732549271</v>
      </c>
      <c r="F22" s="16"/>
    </row>
    <row r="23" spans="1:6" x14ac:dyDescent="0.25">
      <c r="A23" s="3" t="s">
        <v>15</v>
      </c>
      <c r="B23" s="9">
        <v>1.4063560814982435E-2</v>
      </c>
      <c r="C23" s="13">
        <f t="shared" si="0"/>
        <v>444400.08361695596</v>
      </c>
      <c r="F23" s="16"/>
    </row>
    <row r="24" spans="1:6" x14ac:dyDescent="0.25">
      <c r="A24" s="3" t="s">
        <v>16</v>
      </c>
      <c r="B24" s="9">
        <v>1.4711701223613734E-2</v>
      </c>
      <c r="C24" s="13">
        <f t="shared" si="0"/>
        <v>464880.93164545984</v>
      </c>
      <c r="F24" s="16"/>
    </row>
    <row r="25" spans="1:6" x14ac:dyDescent="0.25">
      <c r="A25" s="3" t="s">
        <v>17</v>
      </c>
      <c r="B25" s="9">
        <v>1.5973827636557102E-2</v>
      </c>
      <c r="C25" s="13">
        <f t="shared" si="0"/>
        <v>504763.3690186225</v>
      </c>
      <c r="F25" s="16"/>
    </row>
    <row r="26" spans="1:6" x14ac:dyDescent="0.25">
      <c r="A26" s="3" t="s">
        <v>18</v>
      </c>
      <c r="B26" s="9">
        <v>2.0531826804331983E-2</v>
      </c>
      <c r="C26" s="13">
        <f t="shared" si="0"/>
        <v>648793.40792080807</v>
      </c>
      <c r="F26" s="16"/>
    </row>
    <row r="27" spans="1:6" x14ac:dyDescent="0.25">
      <c r="A27" s="3" t="s">
        <v>19</v>
      </c>
      <c r="B27" s="9">
        <v>4.8342298409975351E-2</v>
      </c>
      <c r="C27" s="13">
        <f t="shared" si="0"/>
        <v>1527587.624376175</v>
      </c>
      <c r="F27" s="16"/>
    </row>
    <row r="28" spans="1:6" x14ac:dyDescent="0.25">
      <c r="A28" s="3" t="s">
        <v>20</v>
      </c>
      <c r="B28" s="9">
        <v>1.5268108356842442E-2</v>
      </c>
      <c r="C28" s="13">
        <f t="shared" si="0"/>
        <v>482463.06321120705</v>
      </c>
      <c r="F28" s="16"/>
    </row>
    <row r="29" spans="1:6" x14ac:dyDescent="0.25">
      <c r="A29" s="3" t="s">
        <v>21</v>
      </c>
      <c r="B29" s="9">
        <v>1.816465651830167E-2</v>
      </c>
      <c r="C29" s="13">
        <f t="shared" si="0"/>
        <v>573992.24718442175</v>
      </c>
      <c r="F29" s="16"/>
    </row>
    <row r="30" spans="1:6" x14ac:dyDescent="0.25">
      <c r="A30" s="3" t="s">
        <v>22</v>
      </c>
      <c r="B30" s="9">
        <v>2.6123287559887104E-2</v>
      </c>
      <c r="C30" s="13">
        <f t="shared" si="0"/>
        <v>825480.21291989658</v>
      </c>
      <c r="F30" s="16"/>
    </row>
    <row r="31" spans="1:6" x14ac:dyDescent="0.25">
      <c r="A31" s="3" t="s">
        <v>23</v>
      </c>
      <c r="B31" s="9">
        <v>1.3798115172841357E-2</v>
      </c>
      <c r="C31" s="13">
        <f t="shared" si="0"/>
        <v>436012.16059268318</v>
      </c>
      <c r="F31" s="16"/>
    </row>
    <row r="32" spans="1:6" x14ac:dyDescent="0.25">
      <c r="A32" s="3" t="s">
        <v>24</v>
      </c>
      <c r="B32" s="9">
        <v>1.4751471683047785E-2</v>
      </c>
      <c r="C32" s="13">
        <f t="shared" si="0"/>
        <v>466137.65430130018</v>
      </c>
      <c r="F32" s="16"/>
    </row>
    <row r="33" spans="1:6" x14ac:dyDescent="0.25">
      <c r="A33" s="3" t="s">
        <v>25</v>
      </c>
      <c r="B33" s="9">
        <v>1.4930720206889079E-2</v>
      </c>
      <c r="C33" s="13">
        <f t="shared" si="0"/>
        <v>471801.80010557076</v>
      </c>
      <c r="F33" s="16"/>
    </row>
    <row r="34" spans="1:6" x14ac:dyDescent="0.25">
      <c r="A34" s="3" t="s">
        <v>26</v>
      </c>
      <c r="B34" s="9">
        <v>2.465387574446485E-2</v>
      </c>
      <c r="C34" s="13">
        <f t="shared" si="0"/>
        <v>779047.6811996426</v>
      </c>
      <c r="F34" s="16"/>
    </row>
    <row r="35" spans="1:6" x14ac:dyDescent="0.25">
      <c r="A35" s="3" t="s">
        <v>27</v>
      </c>
      <c r="B35" s="9">
        <v>1.9126086967567846E-2</v>
      </c>
      <c r="C35" s="13">
        <f t="shared" si="0"/>
        <v>604372.87252296333</v>
      </c>
      <c r="F35" s="16"/>
    </row>
    <row r="36" spans="1:6" x14ac:dyDescent="0.25">
      <c r="A36" s="3" t="s">
        <v>28</v>
      </c>
      <c r="B36" s="9">
        <v>1.6241518205817533E-2</v>
      </c>
      <c r="C36" s="13">
        <f t="shared" si="0"/>
        <v>513222.23039291054</v>
      </c>
      <c r="F36" s="16"/>
    </row>
    <row r="37" spans="1:6" x14ac:dyDescent="0.25">
      <c r="A37" s="3" t="s">
        <v>29</v>
      </c>
      <c r="B37" s="9">
        <v>1.5975272617719954E-2</v>
      </c>
      <c r="C37" s="13">
        <f t="shared" si="0"/>
        <v>504809.02955637989</v>
      </c>
      <c r="F37" s="16"/>
    </row>
    <row r="38" spans="1:6" x14ac:dyDescent="0.25">
      <c r="A38" s="3" t="s">
        <v>30</v>
      </c>
      <c r="B38" s="9">
        <v>3.2583590671251925E-2</v>
      </c>
      <c r="C38" s="13">
        <f t="shared" si="0"/>
        <v>1029621.9150571581</v>
      </c>
      <c r="F38" s="16"/>
    </row>
    <row r="39" spans="1:6" x14ac:dyDescent="0.25">
      <c r="A39" s="3" t="s">
        <v>41</v>
      </c>
      <c r="B39" s="9">
        <v>1.9164191907631824E-2</v>
      </c>
      <c r="C39" s="13">
        <f t="shared" si="0"/>
        <v>605576.96576602105</v>
      </c>
      <c r="F39" s="16"/>
    </row>
    <row r="40" spans="1:6" x14ac:dyDescent="0.25">
      <c r="A40" s="3" t="s">
        <v>31</v>
      </c>
      <c r="B40" s="9">
        <v>4.5379070502839014E-2</v>
      </c>
      <c r="C40" s="13">
        <f t="shared" si="0"/>
        <v>1433951.4004474112</v>
      </c>
      <c r="F40" s="16"/>
    </row>
    <row r="41" spans="1:6" x14ac:dyDescent="0.25">
      <c r="A41" s="3" t="s">
        <v>32</v>
      </c>
      <c r="B41" s="9">
        <v>2.7276092021730432E-2</v>
      </c>
      <c r="C41" s="13">
        <f t="shared" si="0"/>
        <v>861908.14223146858</v>
      </c>
      <c r="F41" s="16"/>
    </row>
    <row r="42" spans="1:6" x14ac:dyDescent="0.25">
      <c r="A42" s="3" t="s">
        <v>33</v>
      </c>
      <c r="B42" s="9">
        <v>1.8221148631930556E-2</v>
      </c>
      <c r="C42" s="13">
        <f t="shared" si="0"/>
        <v>575777.3640798264</v>
      </c>
      <c r="F42" s="16"/>
    </row>
    <row r="43" spans="1:6" x14ac:dyDescent="0.25">
      <c r="A43" s="3" t="s">
        <v>34</v>
      </c>
      <c r="B43" s="9">
        <v>1.3774194281524401E-2</v>
      </c>
      <c r="C43" s="13">
        <f t="shared" si="0"/>
        <v>435256.27477960219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1.0000000000000002</v>
      </c>
      <c r="C45" s="15">
        <f>SUM(C8:C44)</f>
        <v>31599400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2018-01-16T16:10:51Z</cp:lastPrinted>
  <dcterms:created xsi:type="dcterms:W3CDTF">2017-04-03T21:11:48Z</dcterms:created>
  <dcterms:modified xsi:type="dcterms:W3CDTF">2022-02-16T19:35:41Z</dcterms:modified>
</cp:coreProperties>
</file>