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2023\Participaciones Mun 2023\Por fondo\"/>
    </mc:Choice>
  </mc:AlternateContent>
  <xr:revisionPtr revIDLastSave="0" documentId="13_ncr:1_{94E22B14-C3A7-46D4-BF26-9B55C9FB82D9}" xr6:coauthVersionLast="47" xr6:coauthVersionMax="47" xr10:uidLastSave="{00000000-0000-0000-0000-000000000000}"/>
  <bookViews>
    <workbookView xWindow="23880" yWindow="-120" windowWidth="20730" windowHeight="11160" xr2:uid="{00000000-000D-0000-FFFF-FFFF00000000}"/>
  </bookViews>
  <sheets>
    <sheet name="PARTICIPACIONES A MUNICIPI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8" i="1" l="1"/>
  <c r="B45" i="1" l="1"/>
  <c r="C45" i="1" l="1"/>
</calcChain>
</file>

<file path=xl/sharedStrings.xml><?xml version="1.0" encoding="utf-8"?>
<sst xmlns="http://schemas.openxmlformats.org/spreadsheetml/2006/main" count="42" uniqueCount="42">
  <si>
    <t>MUNICIPIO</t>
  </si>
  <si>
    <t>%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</si>
  <si>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</si>
  <si>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</si>
  <si>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</si>
  <si>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</si>
  <si>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</si>
  <si>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</si>
  <si>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</si>
  <si>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</si>
  <si>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</si>
  <si>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</si>
  <si>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</si>
  <si>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</si>
  <si>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</si>
  <si>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</si>
  <si>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</si>
  <si>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</si>
  <si>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</si>
  <si>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</si>
  <si>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</si>
  <si>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</si>
  <si>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</si>
  <si>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</si>
  <si>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</si>
  <si>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</si>
  <si>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</si>
  <si>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</si>
  <si>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</si>
  <si>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</si>
  <si>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</si>
  <si>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</si>
  <si>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</si>
  <si>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</si>
  <si>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</si>
  <si>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TOTALES</t>
  </si>
  <si>
    <t>FGP</t>
  </si>
  <si>
    <t>(PESOS)</t>
  </si>
  <si>
    <t>COATETELCO</t>
  </si>
  <si>
    <t>HUEYAPAN</t>
  </si>
  <si>
    <t>XOXOCOTLA</t>
  </si>
  <si>
    <t>FONDO GENERAL DE PARTICIPACIONES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</si>
</sst>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* #,##0.000000000_-;\-* #,##0.0000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lightUp">
        <fgColor indexed="13"/>
        <bgColor indexed="13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0" fontId="3" fillId="0" borderId="3" xfId="2" applyBorder="1"/>
    <xf numFmtId="0" fontId="3" fillId="0" borderId="5" xfId="2" applyBorder="1"/>
    <xf numFmtId="0" fontId="3" fillId="0" borderId="6" xfId="2" applyBorder="1" applyAlignment="1">
      <alignment horizontal="left" indent="1"/>
    </xf>
    <xf numFmtId="0" fontId="3" fillId="0" borderId="6" xfId="2" applyBorder="1"/>
    <xf numFmtId="0" fontId="4" fillId="0" borderId="6" xfId="2" applyFont="1" applyBorder="1" applyAlignment="1">
      <alignment horizontal="center"/>
    </xf>
    <xf numFmtId="0" fontId="6" fillId="0" borderId="12" xfId="2" applyFont="1" applyBorder="1"/>
    <xf numFmtId="165" fontId="3" fillId="0" borderId="14" xfId="2" applyNumberFormat="1" applyBorder="1" applyAlignment="1">
      <alignment horizontal="left" indent="2"/>
    </xf>
    <xf numFmtId="166" fontId="3" fillId="0" borderId="4" xfId="1" applyNumberFormat="1" applyFont="1" applyBorder="1"/>
    <xf numFmtId="166" fontId="4" fillId="0" borderId="7" xfId="1" applyNumberFormat="1" applyFont="1" applyBorder="1" applyAlignment="1">
      <alignment horizontal="center"/>
    </xf>
    <xf numFmtId="166" fontId="3" fillId="0" borderId="9" xfId="1" applyNumberFormat="1" applyFont="1" applyBorder="1" applyAlignment="1">
      <alignment horizontal="center"/>
    </xf>
    <xf numFmtId="166" fontId="6" fillId="0" borderId="13" xfId="1" applyNumberFormat="1" applyFont="1" applyBorder="1"/>
    <xf numFmtId="166" fontId="0" fillId="0" borderId="0" xfId="1" applyNumberFormat="1" applyFont="1"/>
    <xf numFmtId="164" fontId="3" fillId="0" borderId="8" xfId="1" applyNumberFormat="1" applyFont="1" applyFill="1" applyBorder="1" applyAlignment="1">
      <alignment horizontal="left" indent="2"/>
    </xf>
    <xf numFmtId="164" fontId="3" fillId="0" borderId="10" xfId="1" applyNumberFormat="1" applyFont="1" applyFill="1" applyBorder="1" applyAlignment="1">
      <alignment horizontal="left" indent="2"/>
    </xf>
    <xf numFmtId="164" fontId="4" fillId="0" borderId="11" xfId="1" applyNumberFormat="1" applyFont="1" applyFill="1" applyBorder="1" applyAlignment="1">
      <alignment horizontal="left" indent="2"/>
    </xf>
    <xf numFmtId="164" fontId="0" fillId="0" borderId="0" xfId="0" applyNumberFormat="1"/>
    <xf numFmtId="164" fontId="2" fillId="0" borderId="0" xfId="1" applyNumberFormat="1" applyFont="1" applyAlignment="1">
      <alignment vertical="center"/>
    </xf>
    <xf numFmtId="0" fontId="4" fillId="3" borderId="1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6" fontId="5" fillId="3" borderId="2" xfId="1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7" fillId="0" borderId="15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46"/>
  <sheetViews>
    <sheetView tabSelected="1" workbookViewId="0">
      <selection activeCell="A3" sqref="A3"/>
    </sheetView>
  </sheetViews>
  <sheetFormatPr baseColWidth="10" defaultRowHeight="15" x14ac:dyDescent="0.25"/>
  <cols>
    <col min="1" max="1" width="26" customWidth="1"/>
    <col min="2" max="2" width="13.7109375" style="12" customWidth="1"/>
    <col min="3" max="3" width="16.42578125" customWidth="1"/>
  </cols>
  <sheetData>
    <row r="2" spans="1:7" ht="32.25" customHeight="1" x14ac:dyDescent="0.25">
      <c r="A2" s="24" t="s">
        <v>41</v>
      </c>
      <c r="B2" s="24"/>
      <c r="C2" s="17">
        <v>2767870821.98</v>
      </c>
    </row>
    <row r="4" spans="1:7" x14ac:dyDescent="0.25">
      <c r="A4" s="25" t="s">
        <v>37</v>
      </c>
      <c r="B4" s="25"/>
      <c r="C4" s="25"/>
    </row>
    <row r="5" spans="1:7" x14ac:dyDescent="0.25">
      <c r="A5" s="18" t="s">
        <v>0</v>
      </c>
      <c r="B5" s="20" t="s">
        <v>1</v>
      </c>
      <c r="C5" s="22" t="s">
        <v>36</v>
      </c>
    </row>
    <row r="6" spans="1:7" x14ac:dyDescent="0.25">
      <c r="A6" s="19"/>
      <c r="B6" s="21"/>
      <c r="C6" s="23"/>
    </row>
    <row r="7" spans="1:7" x14ac:dyDescent="0.25">
      <c r="A7" s="1"/>
      <c r="B7" s="8"/>
      <c r="C7" s="2"/>
    </row>
    <row r="8" spans="1:7" x14ac:dyDescent="0.25">
      <c r="A8" s="3" t="s">
        <v>2</v>
      </c>
      <c r="B8" s="9">
        <v>1.5633988438838436E-2</v>
      </c>
      <c r="C8" s="13">
        <f>$C$2*B8</f>
        <v>43272860.431033559</v>
      </c>
      <c r="G8" s="16"/>
    </row>
    <row r="9" spans="1:7" x14ac:dyDescent="0.25">
      <c r="A9" s="3" t="s">
        <v>3</v>
      </c>
      <c r="B9" s="9">
        <v>2.1236595924656619E-2</v>
      </c>
      <c r="C9" s="13">
        <f t="shared" ref="C9:C43" si="0">$C$2*B9</f>
        <v>58780154.218036436</v>
      </c>
      <c r="G9" s="16"/>
    </row>
    <row r="10" spans="1:7" x14ac:dyDescent="0.25">
      <c r="A10" s="3" t="s">
        <v>4</v>
      </c>
      <c r="B10" s="9">
        <v>2.1669890908553931E-2</v>
      </c>
      <c r="C10" s="13">
        <f t="shared" si="0"/>
        <v>59979458.761276096</v>
      </c>
      <c r="G10" s="16"/>
    </row>
    <row r="11" spans="1:7" x14ac:dyDescent="0.25">
      <c r="A11" s="3" t="s">
        <v>5</v>
      </c>
      <c r="B11" s="9">
        <v>3.7077001638566899E-2</v>
      </c>
      <c r="C11" s="13">
        <f t="shared" si="0"/>
        <v>102624351.00189397</v>
      </c>
      <c r="G11" s="16"/>
    </row>
    <row r="12" spans="1:7" x14ac:dyDescent="0.25">
      <c r="A12" s="3" t="s">
        <v>38</v>
      </c>
      <c r="B12" s="9">
        <v>1.5256195929512309E-2</v>
      </c>
      <c r="C12" s="13">
        <f t="shared" si="0"/>
        <v>42227179.567707166</v>
      </c>
      <c r="G12" s="16"/>
    </row>
    <row r="13" spans="1:7" x14ac:dyDescent="0.25">
      <c r="A13" s="3" t="s">
        <v>6</v>
      </c>
      <c r="B13" s="9">
        <v>1.4482500287235156E-2</v>
      </c>
      <c r="C13" s="13">
        <f t="shared" si="0"/>
        <v>40085689.974355161</v>
      </c>
      <c r="G13" s="16"/>
    </row>
    <row r="14" spans="1:7" x14ac:dyDescent="0.25">
      <c r="A14" s="3" t="s">
        <v>7</v>
      </c>
      <c r="B14" s="9">
        <v>6.7507162027831108E-2</v>
      </c>
      <c r="C14" s="13">
        <f t="shared" si="0"/>
        <v>186851104.05150995</v>
      </c>
      <c r="G14" s="16"/>
    </row>
    <row r="15" spans="1:7" x14ac:dyDescent="0.25">
      <c r="A15" s="3" t="s">
        <v>8</v>
      </c>
      <c r="B15" s="9">
        <v>0.14538529100292996</v>
      </c>
      <c r="C15" s="13">
        <f t="shared" si="0"/>
        <v>402407704.91208124</v>
      </c>
      <c r="G15" s="16"/>
    </row>
    <row r="16" spans="1:7" x14ac:dyDescent="0.25">
      <c r="A16" s="3" t="s">
        <v>9</v>
      </c>
      <c r="B16" s="9">
        <v>4.371447695431642E-2</v>
      </c>
      <c r="C16" s="13">
        <f t="shared" si="0"/>
        <v>120996025.25996956</v>
      </c>
      <c r="G16" s="16"/>
    </row>
    <row r="17" spans="1:7" x14ac:dyDescent="0.25">
      <c r="A17" s="3" t="s">
        <v>39</v>
      </c>
      <c r="B17" s="9">
        <v>1.3930078679984092E-2</v>
      </c>
      <c r="C17" s="13">
        <f t="shared" si="0"/>
        <v>38556658.326213643</v>
      </c>
      <c r="G17" s="16"/>
    </row>
    <row r="18" spans="1:7" x14ac:dyDescent="0.25">
      <c r="A18" s="3" t="s">
        <v>10</v>
      </c>
      <c r="B18" s="9">
        <v>1.6838607270462713E-2</v>
      </c>
      <c r="C18" s="13">
        <f t="shared" si="0"/>
        <v>46607089.746694036</v>
      </c>
      <c r="G18" s="16"/>
    </row>
    <row r="19" spans="1:7" x14ac:dyDescent="0.25">
      <c r="A19" s="3" t="s">
        <v>11</v>
      </c>
      <c r="B19" s="9">
        <v>1.5599049730673631E-2</v>
      </c>
      <c r="C19" s="13">
        <f t="shared" si="0"/>
        <v>43176154.600146525</v>
      </c>
      <c r="G19" s="16"/>
    </row>
    <row r="20" spans="1:7" x14ac:dyDescent="0.25">
      <c r="A20" s="3" t="s">
        <v>12</v>
      </c>
      <c r="B20" s="9">
        <v>7.92801645638056E-2</v>
      </c>
      <c r="C20" s="13">
        <f t="shared" si="0"/>
        <v>219437254.25793028</v>
      </c>
      <c r="G20" s="16"/>
    </row>
    <row r="21" spans="1:7" x14ac:dyDescent="0.25">
      <c r="A21" s="3" t="s">
        <v>13</v>
      </c>
      <c r="B21" s="9">
        <v>2.6835074471169791E-2</v>
      </c>
      <c r="C21" s="13">
        <f t="shared" si="0"/>
        <v>74276019.634411246</v>
      </c>
      <c r="G21" s="16"/>
    </row>
    <row r="22" spans="1:7" x14ac:dyDescent="0.25">
      <c r="A22" s="3" t="s">
        <v>14</v>
      </c>
      <c r="B22" s="9">
        <v>1.5221011959705464E-2</v>
      </c>
      <c r="C22" s="13">
        <f t="shared" si="0"/>
        <v>42129794.884277374</v>
      </c>
      <c r="G22" s="16"/>
    </row>
    <row r="23" spans="1:7" x14ac:dyDescent="0.25">
      <c r="A23" s="3" t="s">
        <v>15</v>
      </c>
      <c r="B23" s="9">
        <v>1.4067245949175486E-2</v>
      </c>
      <c r="C23" s="13">
        <f t="shared" si="0"/>
        <v>38936319.608339176</v>
      </c>
      <c r="G23" s="16"/>
    </row>
    <row r="24" spans="1:7" x14ac:dyDescent="0.25">
      <c r="A24" s="3" t="s">
        <v>16</v>
      </c>
      <c r="B24" s="9">
        <v>1.4723285834432769E-2</v>
      </c>
      <c r="C24" s="13">
        <f t="shared" si="0"/>
        <v>40752153.264797918</v>
      </c>
      <c r="G24" s="16"/>
    </row>
    <row r="25" spans="1:7" x14ac:dyDescent="0.25">
      <c r="A25" s="3" t="s">
        <v>17</v>
      </c>
      <c r="B25" s="9">
        <v>1.5957871947453517E-2</v>
      </c>
      <c r="C25" s="13">
        <f t="shared" si="0"/>
        <v>44169328.144249752</v>
      </c>
      <c r="G25" s="16"/>
    </row>
    <row r="26" spans="1:7" x14ac:dyDescent="0.25">
      <c r="A26" s="3" t="s">
        <v>18</v>
      </c>
      <c r="B26" s="9">
        <v>2.0519122100148262E-2</v>
      </c>
      <c r="C26" s="13">
        <f t="shared" si="0"/>
        <v>56794279.353645355</v>
      </c>
      <c r="G26" s="16"/>
    </row>
    <row r="27" spans="1:7" x14ac:dyDescent="0.25">
      <c r="A27" s="3" t="s">
        <v>19</v>
      </c>
      <c r="B27" s="9">
        <v>4.804297790376226E-2</v>
      </c>
      <c r="C27" s="13">
        <f t="shared" si="0"/>
        <v>132976756.74085343</v>
      </c>
      <c r="G27" s="16"/>
    </row>
    <row r="28" spans="1:7" x14ac:dyDescent="0.25">
      <c r="A28" s="3" t="s">
        <v>20</v>
      </c>
      <c r="B28" s="9">
        <v>1.5274213628339407E-2</v>
      </c>
      <c r="C28" s="13">
        <f t="shared" si="0"/>
        <v>42277050.230569914</v>
      </c>
      <c r="G28" s="16"/>
    </row>
    <row r="29" spans="1:7" x14ac:dyDescent="0.25">
      <c r="A29" s="3" t="s">
        <v>21</v>
      </c>
      <c r="B29" s="9">
        <v>1.8117835492509723E-2</v>
      </c>
      <c r="C29" s="13">
        <f t="shared" si="0"/>
        <v>50147828.217151307</v>
      </c>
      <c r="G29" s="16"/>
    </row>
    <row r="30" spans="1:7" x14ac:dyDescent="0.25">
      <c r="A30" s="3" t="s">
        <v>22</v>
      </c>
      <c r="B30" s="9">
        <v>2.6117430543639176E-2</v>
      </c>
      <c r="C30" s="13">
        <f t="shared" si="0"/>
        <v>72289673.946828127</v>
      </c>
      <c r="G30" s="16"/>
    </row>
    <row r="31" spans="1:7" x14ac:dyDescent="0.25">
      <c r="A31" s="3" t="s">
        <v>23</v>
      </c>
      <c r="B31" s="9">
        <v>1.3819726019328319E-2</v>
      </c>
      <c r="C31" s="13">
        <f t="shared" si="0"/>
        <v>38251216.416656666</v>
      </c>
      <c r="G31" s="16"/>
    </row>
    <row r="32" spans="1:7" x14ac:dyDescent="0.25">
      <c r="A32" s="3" t="s">
        <v>24</v>
      </c>
      <c r="B32" s="9">
        <v>1.4673988369568717E-2</v>
      </c>
      <c r="C32" s="13">
        <f t="shared" si="0"/>
        <v>40615704.250203125</v>
      </c>
      <c r="G32" s="16"/>
    </row>
    <row r="33" spans="1:7" x14ac:dyDescent="0.25">
      <c r="A33" s="3" t="s">
        <v>25</v>
      </c>
      <c r="B33" s="9">
        <v>1.5067655948503048E-2</v>
      </c>
      <c r="C33" s="13">
        <f t="shared" si="0"/>
        <v>41705325.255494967</v>
      </c>
      <c r="G33" s="16"/>
    </row>
    <row r="34" spans="1:7" x14ac:dyDescent="0.25">
      <c r="A34" s="3" t="s">
        <v>26</v>
      </c>
      <c r="B34" s="9">
        <v>2.4610711174332396E-2</v>
      </c>
      <c r="C34" s="13">
        <f t="shared" si="0"/>
        <v>68119269.367611781</v>
      </c>
      <c r="G34" s="16"/>
    </row>
    <row r="35" spans="1:7" x14ac:dyDescent="0.25">
      <c r="A35" s="3" t="s">
        <v>27</v>
      </c>
      <c r="B35" s="9">
        <v>1.9054808122697817E-2</v>
      </c>
      <c r="C35" s="13">
        <f t="shared" si="0"/>
        <v>52741247.421242788</v>
      </c>
      <c r="G35" s="16"/>
    </row>
    <row r="36" spans="1:7" x14ac:dyDescent="0.25">
      <c r="A36" s="3" t="s">
        <v>28</v>
      </c>
      <c r="B36" s="9">
        <v>1.6472621467163044E-2</v>
      </c>
      <c r="C36" s="13">
        <f t="shared" si="0"/>
        <v>45594088.320481971</v>
      </c>
      <c r="G36" s="16"/>
    </row>
    <row r="37" spans="1:7" x14ac:dyDescent="0.25">
      <c r="A37" s="3" t="s">
        <v>29</v>
      </c>
      <c r="B37" s="9">
        <v>1.597706732325832E-2</v>
      </c>
      <c r="C37" s="13">
        <f t="shared" si="0"/>
        <v>44222458.464856803</v>
      </c>
      <c r="G37" s="16"/>
    </row>
    <row r="38" spans="1:7" x14ac:dyDescent="0.25">
      <c r="A38" s="3" t="s">
        <v>30</v>
      </c>
      <c r="B38" s="9">
        <v>3.3489134583162439E-2</v>
      </c>
      <c r="C38" s="13">
        <f t="shared" si="0"/>
        <v>92693598.466096669</v>
      </c>
      <c r="G38" s="16"/>
    </row>
    <row r="39" spans="1:7" x14ac:dyDescent="0.25">
      <c r="A39" s="3" t="s">
        <v>40</v>
      </c>
      <c r="B39" s="9">
        <v>1.8983050684548426E-2</v>
      </c>
      <c r="C39" s="13">
        <f t="shared" si="0"/>
        <v>52542632.101929054</v>
      </c>
      <c r="G39" s="16"/>
    </row>
    <row r="40" spans="1:7" x14ac:dyDescent="0.25">
      <c r="A40" s="3" t="s">
        <v>31</v>
      </c>
      <c r="B40" s="9">
        <v>4.6073328965357291E-2</v>
      </c>
      <c r="C40" s="13">
        <f t="shared" si="0"/>
        <v>127525022.91469842</v>
      </c>
      <c r="G40" s="16"/>
    </row>
    <row r="41" spans="1:7" x14ac:dyDescent="0.25">
      <c r="A41" s="3" t="s">
        <v>32</v>
      </c>
      <c r="B41" s="9">
        <v>2.7194526153437912E-2</v>
      </c>
      <c r="C41" s="13">
        <f t="shared" si="0"/>
        <v>75270935.457672805</v>
      </c>
      <c r="G41" s="16"/>
    </row>
    <row r="42" spans="1:7" x14ac:dyDescent="0.25">
      <c r="A42" s="3" t="s">
        <v>33</v>
      </c>
      <c r="B42" s="9">
        <v>1.8293226420139287E-2</v>
      </c>
      <c r="C42" s="13">
        <f t="shared" si="0"/>
        <v>50633287.648177184</v>
      </c>
      <c r="G42" s="16"/>
    </row>
    <row r="43" spans="1:7" x14ac:dyDescent="0.25">
      <c r="A43" s="3" t="s">
        <v>34</v>
      </c>
      <c r="B43" s="9">
        <v>1.3803081580800307E-2</v>
      </c>
      <c r="C43" s="13">
        <f t="shared" si="0"/>
        <v>38205146.760906741</v>
      </c>
      <c r="G43" s="16"/>
    </row>
    <row r="44" spans="1:7" x14ac:dyDescent="0.25">
      <c r="A44" s="4"/>
      <c r="B44" s="10"/>
      <c r="C44" s="14"/>
    </row>
    <row r="45" spans="1:7" ht="15.75" thickBot="1" x14ac:dyDescent="0.3">
      <c r="A45" s="5" t="s">
        <v>35</v>
      </c>
      <c r="B45" s="9">
        <f>SUM(B8:B44)</f>
        <v>0.99999999999999989</v>
      </c>
      <c r="C45" s="15">
        <f>SUM(C8:C44)</f>
        <v>2767870821.98</v>
      </c>
    </row>
    <row r="46" spans="1:7" ht="15.75" thickTop="1" x14ac:dyDescent="0.25">
      <c r="A46" s="6"/>
      <c r="B46" s="11"/>
      <c r="C46" s="7"/>
    </row>
  </sheetData>
  <mergeCells count="5">
    <mergeCell ref="A5:A6"/>
    <mergeCell ref="B5:B6"/>
    <mergeCell ref="C5:C6"/>
    <mergeCell ref="A2:B2"/>
    <mergeCell ref="A4:C4"/>
  </mergeCells>
  <printOptions horizontalCentered="1"/>
  <pageMargins left="0" right="0" top="0" bottom="0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 A MUNICIPIOS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César Pinzón</cp:lastModifiedBy>
  <cp:lastPrinted>2022-02-16T21:01:37Z</cp:lastPrinted>
  <dcterms:created xsi:type="dcterms:W3CDTF">2017-04-03T21:11:48Z</dcterms:created>
  <dcterms:modified xsi:type="dcterms:W3CDTF">2023-02-15T21:19:12Z</dcterms:modified>
</cp:coreProperties>
</file>